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10.17\20_部署別\310_企画調整\20_共有\08年度\04【08基金＆ALIC】ICT＆GO共通\01_全国会議\４月２２日全国事業推進会議\00　８年度検討資料\08ホームページ\"/>
    </mc:Choice>
  </mc:AlternateContent>
  <xr:revisionPtr revIDLastSave="0" documentId="13_ncr:1_{56CB0358-DC0C-4A7B-8636-4431E5F53A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概算見積書様式 " sheetId="6" r:id="rId1"/>
  </sheets>
  <definedNames>
    <definedName name="_xlnm.Print_Area" localSheetId="0">'概算見積書様式 '!$B$1:$K$54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6" l="1"/>
  <c r="J32" i="6"/>
  <c r="J31" i="6"/>
  <c r="I20" i="6"/>
  <c r="J18" i="6"/>
  <c r="J17" i="6" s="1"/>
  <c r="J44" i="6" s="1"/>
  <c r="J46" i="6" s="1"/>
  <c r="J48" i="6" l="1"/>
  <c r="J47" i="6"/>
  <c r="D7" i="6"/>
</calcChain>
</file>

<file path=xl/sharedStrings.xml><?xml version="1.0" encoding="utf-8"?>
<sst xmlns="http://schemas.openxmlformats.org/spreadsheetml/2006/main" count="54" uniqueCount="40">
  <si>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</si>
  <si>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</si>
  <si>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</si>
  <si>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</si>
  <si>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</si>
  <si>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</si>
  <si>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</si>
  <si>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㎡</t>
    <phoneticPr fontId="1"/>
  </si>
  <si>
    <t>備考</t>
    <rPh sb="0" eb="2">
      <t>ビコウ</t>
    </rPh>
    <phoneticPr fontId="1"/>
  </si>
  <si>
    <t>通信環境整備工事費</t>
    <rPh sb="0" eb="2">
      <t>ツウシン</t>
    </rPh>
    <rPh sb="2" eb="4">
      <t>カンキョウ</t>
    </rPh>
    <rPh sb="4" eb="6">
      <t>セイビ</t>
    </rPh>
    <rPh sb="6" eb="9">
      <t>コウジヒ</t>
    </rPh>
    <phoneticPr fontId="1"/>
  </si>
  <si>
    <t>産業廃棄物処理費</t>
    <rPh sb="0" eb="2">
      <t>サンギョウ</t>
    </rPh>
    <rPh sb="2" eb="5">
      <t>ハイキブツ</t>
    </rPh>
    <rPh sb="5" eb="7">
      <t>ショリ</t>
    </rPh>
    <rPh sb="7" eb="8">
      <t>ヒ</t>
    </rPh>
    <phoneticPr fontId="1"/>
  </si>
  <si>
    <t>（税抜）</t>
    <rPh sb="1" eb="3">
      <t>ゼイヌキ</t>
    </rPh>
    <phoneticPr fontId="1"/>
  </si>
  <si>
    <t>電気設備工事費</t>
    <rPh sb="0" eb="2">
      <t>デンキ</t>
    </rPh>
    <rPh sb="2" eb="4">
      <t>セツビ</t>
    </rPh>
    <rPh sb="4" eb="7">
      <t>コウジヒ</t>
    </rPh>
    <phoneticPr fontId="1"/>
  </si>
  <si>
    <t>給排水設備工事費</t>
    <rPh sb="0" eb="1">
      <t>キュウ</t>
    </rPh>
    <rPh sb="1" eb="3">
      <t>ハイスイ</t>
    </rPh>
    <rPh sb="3" eb="5">
      <t>セツビ</t>
    </rPh>
    <rPh sb="5" eb="8">
      <t>コウジヒ</t>
    </rPh>
    <phoneticPr fontId="1"/>
  </si>
  <si>
    <t>宛</t>
    <rPh sb="0" eb="1">
      <t>ア</t>
    </rPh>
    <phoneticPr fontId="1"/>
  </si>
  <si>
    <t>（施行業者等）</t>
    <rPh sb="1" eb="3">
      <t>セコウ</t>
    </rPh>
    <rPh sb="3" eb="5">
      <t>ギョウシャ</t>
    </rPh>
    <rPh sb="5" eb="6">
      <t>トウ</t>
    </rPh>
    <phoneticPr fontId="1"/>
  </si>
  <si>
    <t>件名：</t>
    <rPh sb="0" eb="2">
      <t>ケンメイ</t>
    </rPh>
    <phoneticPr fontId="1"/>
  </si>
  <si>
    <t>（工事の概要）</t>
    <rPh sb="1" eb="3">
      <t>コウジ</t>
    </rPh>
    <rPh sb="4" eb="6">
      <t>ガイヨウ</t>
    </rPh>
    <phoneticPr fontId="1"/>
  </si>
  <si>
    <t xml:space="preserve">施設を購入する費用、土地を造成する費用
</t>
    <phoneticPr fontId="1"/>
  </si>
  <si>
    <t>・</t>
    <phoneticPr fontId="1"/>
  </si>
  <si>
    <t xml:space="preserve">補改修・増築等を行う牛舎等以外の建物（自己/他者所有に関わらず）の解体、撤去費用
</t>
    <phoneticPr fontId="1"/>
  </si>
  <si>
    <t>自己の補改修・増築等を行う牛舎等以外の建物を解体・移設してその資材を補改修・増築等に利用する場合、資材の運搬費用</t>
    <phoneticPr fontId="1"/>
  </si>
  <si>
    <t>対象施設：</t>
    <rPh sb="0" eb="2">
      <t>タイショウ</t>
    </rPh>
    <rPh sb="2" eb="4">
      <t>シセツ</t>
    </rPh>
    <phoneticPr fontId="1"/>
  </si>
  <si>
    <t>計（税抜き）</t>
    <rPh sb="0" eb="1">
      <t>ケイ</t>
    </rPh>
    <rPh sb="2" eb="3">
      <t>ゼイ</t>
    </rPh>
    <rPh sb="3" eb="4">
      <t>ヌ</t>
    </rPh>
    <phoneticPr fontId="1"/>
  </si>
  <si>
    <t>計（税込み）</t>
    <rPh sb="0" eb="1">
      <t>ケイ</t>
    </rPh>
    <rPh sb="2" eb="4">
      <t>ゼイコ</t>
    </rPh>
    <phoneticPr fontId="1"/>
  </si>
  <si>
    <t>一般管理費</t>
  </si>
  <si>
    <t>消費税等</t>
    <rPh sb="0" eb="3">
      <t>ショウヒゼイ</t>
    </rPh>
    <rPh sb="3" eb="4">
      <t>トウ</t>
    </rPh>
    <phoneticPr fontId="1"/>
  </si>
  <si>
    <t>見積額￥</t>
    <rPh sb="0" eb="1">
      <t>ミ</t>
    </rPh>
    <rPh sb="1" eb="2">
      <t>セキ</t>
    </rPh>
    <rPh sb="2" eb="3">
      <t>ガク</t>
    </rPh>
    <phoneticPr fontId="1"/>
  </si>
  <si>
    <t>　工事費</t>
    <rPh sb="1" eb="4">
      <t>コウジヒ</t>
    </rPh>
    <phoneticPr fontId="1"/>
  </si>
  <si>
    <t>　設計費</t>
    <rPh sb="1" eb="3">
      <t>セッケイ</t>
    </rPh>
    <rPh sb="3" eb="4">
      <t>ヒ</t>
    </rPh>
    <phoneticPr fontId="1"/>
  </si>
  <si>
    <t>当該建物工事費</t>
    <rPh sb="0" eb="2">
      <t>トウガイ</t>
    </rPh>
    <rPh sb="2" eb="4">
      <t>タテモノ</t>
    </rPh>
    <rPh sb="4" eb="7">
      <t>コウジヒ</t>
    </rPh>
    <phoneticPr fontId="1"/>
  </si>
  <si>
    <t>うち建築面積増加部分</t>
    <rPh sb="2" eb="4">
      <t>ケンチク</t>
    </rPh>
    <rPh sb="4" eb="6">
      <t>メンセキ</t>
    </rPh>
    <rPh sb="6" eb="8">
      <t>ゾウカ</t>
    </rPh>
    <rPh sb="8" eb="10">
      <t>ブブン</t>
    </rPh>
    <phoneticPr fontId="1"/>
  </si>
  <si>
    <t>導入機械名・数量：</t>
    <rPh sb="0" eb="2">
      <t>ドウニュウ</t>
    </rPh>
    <rPh sb="2" eb="4">
      <t>キカイ</t>
    </rPh>
    <rPh sb="4" eb="5">
      <t>メイ</t>
    </rPh>
    <rPh sb="6" eb="8">
      <t>スウリョウ</t>
    </rPh>
    <phoneticPr fontId="1"/>
  </si>
  <si>
    <t>うち建築面積増加部分の施設本体建設費</t>
    <rPh sb="2" eb="4">
      <t>ケンチク</t>
    </rPh>
    <rPh sb="4" eb="6">
      <t>メンセキ</t>
    </rPh>
    <rPh sb="6" eb="8">
      <t>ゾウカ</t>
    </rPh>
    <rPh sb="8" eb="10">
      <t>ブブン</t>
    </rPh>
    <rPh sb="11" eb="13">
      <t>シセツ</t>
    </rPh>
    <rPh sb="13" eb="15">
      <t>ホンタイ</t>
    </rPh>
    <rPh sb="15" eb="18">
      <t>ケンセツヒ</t>
    </rPh>
    <phoneticPr fontId="1"/>
  </si>
  <si>
    <t>以上見積内容に、以下の補助対象外経費は含まれていません。</t>
    <rPh sb="0" eb="2">
      <t>イジョウ</t>
    </rPh>
    <rPh sb="2" eb="4">
      <t>ミツモリ</t>
    </rPh>
    <rPh sb="4" eb="6">
      <t>ナイヨウ</t>
    </rPh>
    <rPh sb="8" eb="10">
      <t>イカ</t>
    </rPh>
    <rPh sb="11" eb="13">
      <t>ホジョ</t>
    </rPh>
    <rPh sb="13" eb="15">
      <t>タイショウ</t>
    </rPh>
    <rPh sb="15" eb="16">
      <t>ガイ</t>
    </rPh>
    <rPh sb="16" eb="18">
      <t>ケイヒ</t>
    </rPh>
    <rPh sb="19" eb="20">
      <t>フク</t>
    </rPh>
    <phoneticPr fontId="1"/>
  </si>
  <si>
    <t>　　小計</t>
    <rPh sb="2" eb="4">
      <t>ショウケイ</t>
    </rPh>
    <phoneticPr fontId="1"/>
  </si>
  <si>
    <t>　省力化機械装置設置費</t>
    <rPh sb="1" eb="4">
      <t>ショウリョクカ</t>
    </rPh>
    <rPh sb="4" eb="6">
      <t>キカイ</t>
    </rPh>
    <rPh sb="6" eb="8">
      <t>ソウチ</t>
    </rPh>
    <rPh sb="8" eb="10">
      <t>セッチ</t>
    </rPh>
    <rPh sb="10" eb="11">
      <t>ヒ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</si>
  <si>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</si>
  <si>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畜産ＩCＴ事業・楽酪ＧＯ事業共通様式</t>
    <rPh sb="0" eb="7">
      <t>チクサンアイシーティージギョウ</t>
    </rPh>
    <rPh sb="14" eb="18">
      <t>キョウツウヨウシキ</t>
    </rPh>
    <phoneticPr fontId="1"/>
  </si>
  <si>
    <t>（発注者）</t>
    <rPh sb="1" eb="4">
      <t>ハッチュウシャ</t>
    </rPh>
    <rPh sb="4" eb="5">
      <t>ノウカ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</si>
</sst>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3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2" fillId="0" borderId="1" xfId="0" applyFont="1" applyBorder="1">
      <alignment vertical="center"/>
    </xf>
    <xf numFmtId="0" fontId="2" fillId="3" borderId="2" xfId="0" applyFont="1" applyFill="1" applyBorder="1">
      <alignment vertical="center"/>
    </xf>
    <xf numFmtId="0" fontId="2" fillId="3" borderId="2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5" fillId="0" borderId="17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2" fillId="2" borderId="1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2" borderId="5" xfId="0" applyNumberFormat="1" applyFont="1" applyFill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2" borderId="18" xfId="0" applyNumberFormat="1" applyFont="1" applyFill="1" applyBorder="1" applyAlignment="1">
      <alignment horizontal="right" vertical="center"/>
    </xf>
    <xf numFmtId="177" fontId="2" fillId="2" borderId="25" xfId="0" applyNumberFormat="1" applyFont="1" applyFill="1" applyBorder="1" applyAlignment="1">
      <alignment horizontal="center" vertical="center"/>
    </xf>
    <xf numFmtId="177" fontId="2" fillId="2" borderId="15" xfId="0" applyNumberFormat="1" applyFont="1" applyFill="1" applyBorder="1" applyAlignment="1">
      <alignment horizontal="center" vertical="center"/>
    </xf>
    <xf numFmtId="177" fontId="2" fillId="2" borderId="13" xfId="0" applyNumberFormat="1" applyFont="1" applyFill="1" applyBorder="1" applyAlignment="1">
      <alignment horizontal="right" vertical="center"/>
    </xf>
    <xf numFmtId="177" fontId="2" fillId="2" borderId="13" xfId="0" applyNumberFormat="1" applyFont="1" applyFill="1" applyBorder="1" applyAlignment="1">
      <alignment horizontal="center" vertical="center"/>
    </xf>
    <xf numFmtId="177" fontId="2" fillId="0" borderId="18" xfId="0" applyNumberFormat="1" applyFont="1" applyBorder="1" applyAlignment="1">
      <alignment horizontal="right" vertical="center"/>
    </xf>
    <xf numFmtId="177" fontId="2" fillId="2" borderId="18" xfId="0" applyNumberFormat="1" applyFont="1" applyFill="1" applyBorder="1" applyAlignment="1">
      <alignment horizontal="center" vertical="center"/>
    </xf>
    <xf numFmtId="177" fontId="2" fillId="0" borderId="24" xfId="0" applyNumberFormat="1" applyFont="1" applyBorder="1" applyAlignment="1">
      <alignment horizontal="center" vertical="center"/>
    </xf>
    <xf numFmtId="177" fontId="2" fillId="0" borderId="24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176" fontId="2" fillId="0" borderId="51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77" fontId="2" fillId="0" borderId="50" xfId="0" applyNumberFormat="1" applyFont="1" applyBorder="1" applyAlignment="1">
      <alignment horizontal="center" vertical="center"/>
    </xf>
    <xf numFmtId="177" fontId="2" fillId="0" borderId="50" xfId="0" applyNumberFormat="1" applyFont="1" applyBorder="1" applyAlignment="1">
      <alignment horizontal="right" vertical="center"/>
    </xf>
    <xf numFmtId="0" fontId="2" fillId="0" borderId="52" xfId="0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8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60" xfId="0" applyFont="1" applyBorder="1">
      <alignment vertical="center"/>
    </xf>
    <xf numFmtId="0" fontId="2" fillId="0" borderId="61" xfId="0" applyFont="1" applyBorder="1">
      <alignment vertical="center"/>
    </xf>
    <xf numFmtId="176" fontId="9" fillId="0" borderId="62" xfId="0" applyNumberFormat="1" applyFont="1" applyBorder="1" applyAlignment="1">
      <alignment horizontal="right" vertical="center"/>
    </xf>
    <xf numFmtId="0" fontId="9" fillId="0" borderId="61" xfId="0" applyFont="1" applyBorder="1" applyAlignment="1">
      <alignment horizontal="center" vertical="center"/>
    </xf>
    <xf numFmtId="177" fontId="9" fillId="0" borderId="61" xfId="0" applyNumberFormat="1" applyFont="1" applyBorder="1" applyAlignment="1">
      <alignment horizontal="right" vertical="center"/>
    </xf>
    <xf numFmtId="0" fontId="2" fillId="0" borderId="63" xfId="0" applyFont="1" applyBorder="1" applyAlignment="1">
      <alignment horizontal="center" vertical="center"/>
    </xf>
    <xf numFmtId="177" fontId="2" fillId="2" borderId="30" xfId="0" applyNumberFormat="1" applyFont="1" applyFill="1" applyBorder="1" applyAlignment="1">
      <alignment horizontal="right" vertical="center"/>
    </xf>
    <xf numFmtId="177" fontId="2" fillId="2" borderId="10" xfId="0" applyNumberFormat="1" applyFont="1" applyFill="1" applyBorder="1" applyAlignment="1">
      <alignment horizontal="right" vertical="center"/>
    </xf>
    <xf numFmtId="177" fontId="2" fillId="2" borderId="57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32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57E04-51CF-436F-ACC3-79F7CF3735C3}">
  <sheetPr>
    <pageSetUpPr fitToPage="1"/>
  </sheetPr>
  <dimension ref="B1:K59"/>
  <sheetViews>
    <sheetView showGridLines="0" showZeros="0" tabSelected="1" view="pageBreakPreview" topLeftCell="A43" zoomScaleNormal="100" zoomScaleSheetLayoutView="100" workbookViewId="0">
      <selection activeCell="B3" sqref="B3:K3"/>
    </sheetView>
  </sheetViews>
  <sheetFormatPr defaultColWidth="9" defaultRowHeight="14" x14ac:dyDescent="0.2"/>
  <cols>
    <col min="1" max="1" width="2.453125" style="1" customWidth="1"/>
    <col min="2" max="2" width="9.36328125" style="1" customWidth="1"/>
    <col min="3" max="3" width="4" style="1" customWidth="1"/>
    <col min="4" max="5" width="9.6328125" style="1" customWidth="1"/>
    <col min="6" max="6" width="23.1796875" style="1" customWidth="1"/>
    <col min="7" max="7" width="10.90625" style="2" customWidth="1"/>
    <col min="8" max="8" width="6.81640625" style="2" customWidth="1"/>
    <col min="9" max="9" width="10.36328125" style="2" customWidth="1"/>
    <col min="10" max="10" width="14.81640625" style="2" customWidth="1"/>
    <col min="11" max="11" width="12" style="1" customWidth="1"/>
    <col min="12" max="16384" width="9" style="1"/>
  </cols>
  <sheetData>
    <row r="1" spans="2:11" x14ac:dyDescent="0.2">
      <c r="B1" s="16" t="s">
        <v>38</v>
      </c>
    </row>
    <row r="2" spans="2:11" ht="11.25" customHeight="1" x14ac:dyDescent="0.2"/>
    <row r="3" spans="2:11" s="4" customFormat="1" ht="23.25" customHeight="1" x14ac:dyDescent="0.2">
      <c r="B3" s="108" t="s">
        <v>2</v>
      </c>
      <c r="C3" s="108"/>
      <c r="D3" s="108"/>
      <c r="E3" s="108"/>
      <c r="F3" s="108"/>
      <c r="G3" s="108"/>
      <c r="H3" s="108"/>
      <c r="I3" s="108"/>
      <c r="J3" s="108"/>
      <c r="K3" s="108"/>
    </row>
    <row r="4" spans="2:11" s="4" customFormat="1" ht="20.25" customHeight="1" x14ac:dyDescent="0.2">
      <c r="B4" s="49" t="s">
        <v>39</v>
      </c>
      <c r="C4" s="10"/>
      <c r="D4" s="10"/>
      <c r="E4" s="10"/>
      <c r="F4" s="10"/>
      <c r="G4" s="10"/>
      <c r="H4" s="10"/>
      <c r="I4" s="10"/>
      <c r="J4" s="10"/>
      <c r="K4" s="10"/>
    </row>
    <row r="5" spans="2:11" ht="19.5" customHeight="1" x14ac:dyDescent="0.2">
      <c r="B5" s="109"/>
      <c r="C5" s="109"/>
      <c r="D5" s="109"/>
      <c r="E5" s="109"/>
      <c r="F5" s="9" t="s">
        <v>14</v>
      </c>
      <c r="K5" s="3" t="s">
        <v>37</v>
      </c>
    </row>
    <row r="6" spans="2:11" ht="11.25" customHeight="1" x14ac:dyDescent="0.2">
      <c r="B6" s="2"/>
      <c r="C6" s="2"/>
      <c r="D6" s="2"/>
      <c r="E6" s="2"/>
      <c r="F6" s="2"/>
      <c r="I6" s="15" t="s">
        <v>15</v>
      </c>
      <c r="K6" s="3"/>
    </row>
    <row r="7" spans="2:11" ht="19.5" customHeight="1" x14ac:dyDescent="0.2">
      <c r="B7" s="110" t="s">
        <v>27</v>
      </c>
      <c r="C7" s="110"/>
      <c r="D7" s="111">
        <f>J46</f>
        <v>0</v>
      </c>
      <c r="E7" s="111"/>
      <c r="F7" s="9" t="s">
        <v>11</v>
      </c>
      <c r="I7" s="17"/>
      <c r="J7" s="17"/>
      <c r="K7" s="18"/>
    </row>
    <row r="8" spans="2:11" ht="11.25" customHeight="1" x14ac:dyDescent="0.2">
      <c r="E8" s="3"/>
      <c r="F8" s="9"/>
      <c r="I8" s="17"/>
      <c r="J8" s="17"/>
      <c r="K8" s="18"/>
    </row>
    <row r="9" spans="2:11" ht="16.5" x14ac:dyDescent="0.2">
      <c r="B9" s="2" t="s">
        <v>16</v>
      </c>
      <c r="C9" s="21"/>
      <c r="D9" s="21"/>
      <c r="E9" s="22"/>
      <c r="F9" s="23"/>
      <c r="G9" s="17"/>
      <c r="I9" s="17"/>
      <c r="J9" s="17"/>
      <c r="K9" s="18"/>
    </row>
    <row r="10" spans="2:11" s="24" customFormat="1" ht="11.25" customHeight="1" x14ac:dyDescent="0.2">
      <c r="E10" s="25"/>
      <c r="F10" s="26"/>
      <c r="G10" s="27"/>
      <c r="H10" s="27"/>
      <c r="I10" s="27"/>
      <c r="J10" s="27"/>
      <c r="K10" s="28"/>
    </row>
    <row r="11" spans="2:11" s="24" customFormat="1" ht="16.5" x14ac:dyDescent="0.2">
      <c r="B11" s="29" t="s">
        <v>17</v>
      </c>
      <c r="C11" s="30"/>
      <c r="D11" s="30"/>
      <c r="E11" s="31"/>
      <c r="F11" s="32"/>
      <c r="G11" s="33"/>
      <c r="H11" s="33"/>
      <c r="I11" s="33"/>
      <c r="J11" s="33"/>
      <c r="K11" s="34"/>
    </row>
    <row r="12" spans="2:11" s="24" customFormat="1" ht="17.25" customHeight="1" x14ac:dyDescent="0.2">
      <c r="B12" s="112"/>
      <c r="C12" s="113"/>
      <c r="D12" s="113"/>
      <c r="E12" s="113"/>
      <c r="F12" s="113"/>
      <c r="G12" s="113"/>
      <c r="H12" s="113"/>
      <c r="I12" s="113"/>
      <c r="J12" s="113"/>
      <c r="K12" s="114"/>
    </row>
    <row r="13" spans="2:11" s="24" customFormat="1" ht="17.25" customHeight="1" x14ac:dyDescent="0.2">
      <c r="B13" s="115"/>
      <c r="C13" s="109"/>
      <c r="D13" s="109"/>
      <c r="E13" s="109"/>
      <c r="F13" s="109"/>
      <c r="G13" s="109"/>
      <c r="H13" s="109"/>
      <c r="I13" s="109"/>
      <c r="J13" s="109"/>
      <c r="K13" s="116"/>
    </row>
    <row r="14" spans="2:11" s="11" customFormat="1" ht="10.5" customHeight="1" x14ac:dyDescent="0.2">
      <c r="B14" s="1"/>
      <c r="E14" s="12"/>
      <c r="F14" s="13"/>
      <c r="G14" s="14"/>
      <c r="H14" s="14"/>
      <c r="I14" s="19"/>
      <c r="J14" s="19"/>
      <c r="K14" s="20"/>
    </row>
    <row r="15" spans="2:11" s="11" customFormat="1" ht="24" customHeight="1" thickBot="1" x14ac:dyDescent="0.3">
      <c r="B15" s="106" t="s">
        <v>32</v>
      </c>
      <c r="C15" s="106"/>
      <c r="D15" s="106"/>
      <c r="E15" s="107"/>
      <c r="F15" s="107"/>
      <c r="G15" s="107"/>
      <c r="H15" s="14"/>
      <c r="I15" s="19"/>
      <c r="J15" s="19"/>
      <c r="K15" s="20"/>
    </row>
    <row r="16" spans="2:11" s="2" customFormat="1" ht="27" customHeight="1" thickBot="1" x14ac:dyDescent="0.25">
      <c r="B16" s="80"/>
      <c r="C16" s="81"/>
      <c r="D16" s="81"/>
      <c r="E16" s="81"/>
      <c r="F16" s="82"/>
      <c r="G16" s="83" t="s">
        <v>3</v>
      </c>
      <c r="H16" s="82" t="s">
        <v>4</v>
      </c>
      <c r="I16" s="82" t="s">
        <v>5</v>
      </c>
      <c r="J16" s="82" t="s">
        <v>6</v>
      </c>
      <c r="K16" s="84" t="s">
        <v>8</v>
      </c>
    </row>
    <row r="17" spans="2:11" ht="20.149999999999999" customHeight="1" thickTop="1" x14ac:dyDescent="0.2">
      <c r="B17" s="121" t="s">
        <v>22</v>
      </c>
      <c r="C17" s="106"/>
      <c r="D17" s="122"/>
      <c r="E17" s="122"/>
      <c r="F17" s="123"/>
      <c r="G17" s="5"/>
      <c r="H17" s="6"/>
      <c r="I17" s="57"/>
      <c r="J17" s="58">
        <f>SUM(J18,J29)</f>
        <v>0</v>
      </c>
      <c r="K17" s="70"/>
    </row>
    <row r="18" spans="2:11" ht="20.149999999999999" customHeight="1" x14ac:dyDescent="0.2">
      <c r="B18" s="71" t="s">
        <v>28</v>
      </c>
      <c r="C18" s="37"/>
      <c r="D18" s="43"/>
      <c r="E18" s="37"/>
      <c r="F18" s="37"/>
      <c r="G18" s="39"/>
      <c r="H18" s="40"/>
      <c r="I18" s="59"/>
      <c r="J18" s="60">
        <f>SUM(J19,J21:J28)</f>
        <v>0</v>
      </c>
      <c r="K18" s="72"/>
    </row>
    <row r="19" spans="2:11" ht="20.149999999999999" customHeight="1" thickBot="1" x14ac:dyDescent="0.25">
      <c r="B19" s="73"/>
      <c r="C19" s="1" t="s">
        <v>30</v>
      </c>
      <c r="D19" s="43"/>
      <c r="E19" s="37"/>
      <c r="F19" s="37"/>
      <c r="G19" s="52"/>
      <c r="H19" s="51"/>
      <c r="I19" s="61"/>
      <c r="J19" s="60"/>
      <c r="K19" s="72"/>
    </row>
    <row r="20" spans="2:11" ht="20.149999999999999" customHeight="1" thickBot="1" x14ac:dyDescent="0.25">
      <c r="B20" s="73"/>
      <c r="C20" s="42"/>
      <c r="D20" s="44" t="s">
        <v>33</v>
      </c>
      <c r="E20" s="7"/>
      <c r="F20" s="7"/>
      <c r="G20" s="53"/>
      <c r="H20" s="41" t="s">
        <v>7</v>
      </c>
      <c r="I20" s="62" t="str">
        <f>IFERROR(J20/G20,"")</f>
        <v/>
      </c>
      <c r="J20" s="63"/>
      <c r="K20" s="74"/>
    </row>
    <row r="21" spans="2:11" ht="20.149999999999999" customHeight="1" x14ac:dyDescent="0.2">
      <c r="B21" s="73"/>
      <c r="C21" s="45" t="s">
        <v>12</v>
      </c>
      <c r="D21" s="7"/>
      <c r="E21" s="7"/>
      <c r="F21" s="7"/>
      <c r="G21" s="53"/>
      <c r="H21" s="50"/>
      <c r="I21" s="64"/>
      <c r="J21" s="63"/>
      <c r="K21" s="75"/>
    </row>
    <row r="22" spans="2:11" ht="20.149999999999999" customHeight="1" x14ac:dyDescent="0.2">
      <c r="B22" s="73"/>
      <c r="C22" s="45" t="s">
        <v>13</v>
      </c>
      <c r="D22" s="7"/>
      <c r="E22" s="7"/>
      <c r="F22" s="7"/>
      <c r="G22" s="53"/>
      <c r="H22" s="50"/>
      <c r="I22" s="64"/>
      <c r="J22" s="63"/>
      <c r="K22" s="75"/>
    </row>
    <row r="23" spans="2:11" ht="20.149999999999999" customHeight="1" x14ac:dyDescent="0.2">
      <c r="B23" s="73"/>
      <c r="C23" s="45" t="s">
        <v>9</v>
      </c>
      <c r="D23" s="7"/>
      <c r="E23" s="7"/>
      <c r="F23" s="7"/>
      <c r="G23" s="53"/>
      <c r="H23" s="50"/>
      <c r="I23" s="64"/>
      <c r="J23" s="63"/>
      <c r="K23" s="75"/>
    </row>
    <row r="24" spans="2:11" ht="20.149999999999999" customHeight="1" x14ac:dyDescent="0.2">
      <c r="B24" s="73"/>
      <c r="C24" s="45" t="s">
        <v>10</v>
      </c>
      <c r="D24" s="7"/>
      <c r="E24" s="7"/>
      <c r="F24" s="7"/>
      <c r="G24" s="53"/>
      <c r="H24" s="50"/>
      <c r="I24" s="64"/>
      <c r="J24" s="63"/>
      <c r="K24" s="75"/>
    </row>
    <row r="25" spans="2:11" ht="20.149999999999999" customHeight="1" x14ac:dyDescent="0.2">
      <c r="B25" s="73"/>
      <c r="C25" s="44" t="s">
        <v>0</v>
      </c>
      <c r="D25" s="7"/>
      <c r="E25" s="7"/>
      <c r="F25" s="7"/>
      <c r="G25" s="53"/>
      <c r="H25" s="50"/>
      <c r="I25" s="64"/>
      <c r="J25" s="63"/>
      <c r="K25" s="75"/>
    </row>
    <row r="26" spans="2:11" ht="20.149999999999999" customHeight="1" x14ac:dyDescent="0.2">
      <c r="B26" s="73"/>
      <c r="C26" s="44" t="s">
        <v>1</v>
      </c>
      <c r="D26" s="37"/>
      <c r="E26" s="7"/>
      <c r="F26" s="7"/>
      <c r="G26" s="53"/>
      <c r="H26" s="50"/>
      <c r="I26" s="64"/>
      <c r="J26" s="63"/>
      <c r="K26" s="75"/>
    </row>
    <row r="27" spans="2:11" ht="20.149999999999999" customHeight="1" x14ac:dyDescent="0.2">
      <c r="B27" s="73"/>
      <c r="C27" s="44" t="s">
        <v>25</v>
      </c>
      <c r="D27" s="7"/>
      <c r="E27" s="7"/>
      <c r="F27" s="8"/>
      <c r="G27" s="53"/>
      <c r="H27" s="50"/>
      <c r="I27" s="64"/>
      <c r="J27" s="63"/>
      <c r="K27" s="75"/>
    </row>
    <row r="28" spans="2:11" ht="20.149999999999999" customHeight="1" x14ac:dyDescent="0.2">
      <c r="B28" s="76"/>
      <c r="D28" s="37"/>
      <c r="E28" s="37"/>
      <c r="F28" s="38"/>
      <c r="G28" s="54"/>
      <c r="H28" s="40"/>
      <c r="I28" s="59"/>
      <c r="J28" s="65"/>
      <c r="K28" s="72"/>
    </row>
    <row r="29" spans="2:11" ht="20.149999999999999" customHeight="1" x14ac:dyDescent="0.2">
      <c r="B29" s="77" t="s">
        <v>29</v>
      </c>
      <c r="C29" s="37"/>
      <c r="D29" s="37"/>
      <c r="E29" s="37"/>
      <c r="F29" s="38"/>
      <c r="G29" s="52"/>
      <c r="H29" s="51"/>
      <c r="I29" s="66"/>
      <c r="J29" s="60"/>
      <c r="K29" s="72"/>
    </row>
    <row r="30" spans="2:11" ht="20.149999999999999" customHeight="1" x14ac:dyDescent="0.2">
      <c r="B30" s="78"/>
      <c r="C30" s="46"/>
      <c r="D30" s="46"/>
      <c r="E30" s="46"/>
      <c r="F30" s="47"/>
      <c r="G30" s="55"/>
      <c r="H30" s="48"/>
      <c r="I30" s="67"/>
      <c r="J30" s="68"/>
      <c r="K30" s="79"/>
    </row>
    <row r="31" spans="2:11" ht="20.149999999999999" customHeight="1" x14ac:dyDescent="0.2">
      <c r="B31" s="121" t="s">
        <v>22</v>
      </c>
      <c r="C31" s="106"/>
      <c r="D31" s="124"/>
      <c r="E31" s="124"/>
      <c r="F31" s="125"/>
      <c r="G31" s="56"/>
      <c r="H31" s="6"/>
      <c r="I31" s="57"/>
      <c r="J31" s="58">
        <f>SUM(J32,J43)</f>
        <v>0</v>
      </c>
      <c r="K31" s="70"/>
    </row>
    <row r="32" spans="2:11" ht="20.149999999999999" customHeight="1" x14ac:dyDescent="0.2">
      <c r="B32" s="71" t="s">
        <v>28</v>
      </c>
      <c r="C32" s="37"/>
      <c r="D32" s="43"/>
      <c r="E32" s="37"/>
      <c r="F32" s="37"/>
      <c r="G32" s="54"/>
      <c r="H32" s="40"/>
      <c r="I32" s="59"/>
      <c r="J32" s="60">
        <f>SUM(J33,J35:J42)</f>
        <v>0</v>
      </c>
      <c r="K32" s="72"/>
    </row>
    <row r="33" spans="2:11" ht="20.149999999999999" customHeight="1" thickBot="1" x14ac:dyDescent="0.25">
      <c r="B33" s="73"/>
      <c r="C33" s="1" t="s">
        <v>30</v>
      </c>
      <c r="D33" s="43"/>
      <c r="E33" s="37"/>
      <c r="F33" s="37"/>
      <c r="G33" s="52"/>
      <c r="H33" s="51"/>
      <c r="I33" s="61"/>
      <c r="J33" s="60"/>
      <c r="K33" s="72"/>
    </row>
    <row r="34" spans="2:11" ht="20.149999999999999" customHeight="1" thickBot="1" x14ac:dyDescent="0.25">
      <c r="B34" s="73"/>
      <c r="C34" s="42"/>
      <c r="D34" s="44" t="s">
        <v>31</v>
      </c>
      <c r="E34" s="7"/>
      <c r="F34" s="7"/>
      <c r="G34" s="53"/>
      <c r="H34" s="41" t="s">
        <v>7</v>
      </c>
      <c r="I34" s="62" t="str">
        <f>IFERROR(J34/G34,"")</f>
        <v/>
      </c>
      <c r="J34" s="63"/>
      <c r="K34" s="74"/>
    </row>
    <row r="35" spans="2:11" ht="20.149999999999999" customHeight="1" x14ac:dyDescent="0.2">
      <c r="B35" s="73"/>
      <c r="C35" s="45" t="s">
        <v>12</v>
      </c>
      <c r="D35" s="7"/>
      <c r="E35" s="7"/>
      <c r="F35" s="7"/>
      <c r="G35" s="53"/>
      <c r="H35" s="50"/>
      <c r="I35" s="64"/>
      <c r="J35" s="63"/>
      <c r="K35" s="75"/>
    </row>
    <row r="36" spans="2:11" ht="20.149999999999999" customHeight="1" x14ac:dyDescent="0.2">
      <c r="B36" s="73"/>
      <c r="C36" s="45" t="s">
        <v>13</v>
      </c>
      <c r="D36" s="7"/>
      <c r="E36" s="7"/>
      <c r="F36" s="7"/>
      <c r="G36" s="53"/>
      <c r="H36" s="50"/>
      <c r="I36" s="64"/>
      <c r="J36" s="63"/>
      <c r="K36" s="75"/>
    </row>
    <row r="37" spans="2:11" ht="20.149999999999999" customHeight="1" x14ac:dyDescent="0.2">
      <c r="B37" s="73"/>
      <c r="C37" s="45" t="s">
        <v>9</v>
      </c>
      <c r="D37" s="7"/>
      <c r="E37" s="7"/>
      <c r="F37" s="7"/>
      <c r="G37" s="53"/>
      <c r="H37" s="50"/>
      <c r="I37" s="64"/>
      <c r="J37" s="63"/>
      <c r="K37" s="75"/>
    </row>
    <row r="38" spans="2:11" ht="20.149999999999999" customHeight="1" x14ac:dyDescent="0.2">
      <c r="B38" s="73"/>
      <c r="C38" s="45" t="s">
        <v>10</v>
      </c>
      <c r="D38" s="7"/>
      <c r="E38" s="7"/>
      <c r="F38" s="7"/>
      <c r="G38" s="53"/>
      <c r="H38" s="50"/>
      <c r="I38" s="64"/>
      <c r="J38" s="63"/>
      <c r="K38" s="75"/>
    </row>
    <row r="39" spans="2:11" ht="20.149999999999999" customHeight="1" x14ac:dyDescent="0.2">
      <c r="B39" s="73"/>
      <c r="C39" s="44" t="s">
        <v>0</v>
      </c>
      <c r="D39" s="7"/>
      <c r="E39" s="7"/>
      <c r="F39" s="7"/>
      <c r="G39" s="53"/>
      <c r="H39" s="50"/>
      <c r="I39" s="64"/>
      <c r="J39" s="63"/>
      <c r="K39" s="75"/>
    </row>
    <row r="40" spans="2:11" ht="20.149999999999999" customHeight="1" x14ac:dyDescent="0.2">
      <c r="B40" s="73"/>
      <c r="C40" s="44" t="s">
        <v>1</v>
      </c>
      <c r="D40" s="37"/>
      <c r="E40" s="7"/>
      <c r="F40" s="7"/>
      <c r="G40" s="53"/>
      <c r="H40" s="50"/>
      <c r="I40" s="64"/>
      <c r="J40" s="63"/>
      <c r="K40" s="75"/>
    </row>
    <row r="41" spans="2:11" ht="20.149999999999999" customHeight="1" x14ac:dyDescent="0.2">
      <c r="B41" s="73"/>
      <c r="C41" s="44" t="s">
        <v>25</v>
      </c>
      <c r="D41" s="7"/>
      <c r="E41" s="7"/>
      <c r="F41" s="8"/>
      <c r="G41" s="53"/>
      <c r="H41" s="50"/>
      <c r="I41" s="64"/>
      <c r="J41" s="63"/>
      <c r="K41" s="75"/>
    </row>
    <row r="42" spans="2:11" ht="20.149999999999999" customHeight="1" x14ac:dyDescent="0.2">
      <c r="B42" s="76"/>
      <c r="D42" s="37"/>
      <c r="E42" s="37"/>
      <c r="F42" s="38"/>
      <c r="G42" s="54"/>
      <c r="H42" s="40"/>
      <c r="I42" s="59"/>
      <c r="J42" s="65"/>
      <c r="K42" s="72"/>
    </row>
    <row r="43" spans="2:11" ht="20.149999999999999" customHeight="1" x14ac:dyDescent="0.2">
      <c r="B43" s="78" t="s">
        <v>29</v>
      </c>
      <c r="C43" s="46"/>
      <c r="D43" s="46"/>
      <c r="E43" s="46"/>
      <c r="F43" s="47"/>
      <c r="G43" s="55"/>
      <c r="H43" s="48"/>
      <c r="I43" s="67"/>
      <c r="J43" s="68"/>
      <c r="K43" s="79"/>
    </row>
    <row r="44" spans="2:11" ht="18.75" customHeight="1" thickBot="1" x14ac:dyDescent="0.25">
      <c r="B44" s="96" t="s">
        <v>35</v>
      </c>
      <c r="C44" s="97"/>
      <c r="D44" s="97"/>
      <c r="E44" s="97"/>
      <c r="F44" s="98"/>
      <c r="G44" s="99"/>
      <c r="H44" s="100"/>
      <c r="I44" s="101"/>
      <c r="J44" s="101">
        <f>SUM(J17,J31)</f>
        <v>0</v>
      </c>
      <c r="K44" s="102"/>
    </row>
    <row r="45" spans="2:11" ht="20.149999999999999" customHeight="1" thickBot="1" x14ac:dyDescent="0.25">
      <c r="B45" s="85" t="s">
        <v>36</v>
      </c>
      <c r="C45" s="86"/>
      <c r="D45" s="86"/>
      <c r="E45" s="86"/>
      <c r="F45" s="87"/>
      <c r="G45" s="88"/>
      <c r="H45" s="89"/>
      <c r="I45" s="90"/>
      <c r="J45" s="91"/>
      <c r="K45" s="92"/>
    </row>
    <row r="46" spans="2:11" ht="20.149999999999999" customHeight="1" x14ac:dyDescent="0.2">
      <c r="B46" s="126" t="s">
        <v>23</v>
      </c>
      <c r="C46" s="127"/>
      <c r="D46" s="127"/>
      <c r="E46" s="127"/>
      <c r="F46" s="127"/>
      <c r="G46" s="127"/>
      <c r="H46" s="127"/>
      <c r="I46" s="128"/>
      <c r="J46" s="103">
        <f>J44+J45</f>
        <v>0</v>
      </c>
      <c r="K46" s="93"/>
    </row>
    <row r="47" spans="2:11" ht="20.149999999999999" customHeight="1" x14ac:dyDescent="0.2">
      <c r="B47" s="129" t="s">
        <v>26</v>
      </c>
      <c r="C47" s="130"/>
      <c r="D47" s="130"/>
      <c r="E47" s="130"/>
      <c r="F47" s="130"/>
      <c r="G47" s="130"/>
      <c r="H47" s="130"/>
      <c r="I47" s="131"/>
      <c r="J47" s="104">
        <f>J46*0.08</f>
        <v>0</v>
      </c>
      <c r="K47" s="94"/>
    </row>
    <row r="48" spans="2:11" ht="20.149999999999999" customHeight="1" thickBot="1" x14ac:dyDescent="0.25">
      <c r="B48" s="117" t="s">
        <v>24</v>
      </c>
      <c r="C48" s="118"/>
      <c r="D48" s="118"/>
      <c r="E48" s="118"/>
      <c r="F48" s="118"/>
      <c r="G48" s="118"/>
      <c r="H48" s="118"/>
      <c r="I48" s="119"/>
      <c r="J48" s="105">
        <f>SUM(J46:J47)</f>
        <v>0</v>
      </c>
      <c r="K48" s="95"/>
    </row>
    <row r="49" spans="2:11" ht="15" thickBot="1" x14ac:dyDescent="0.25"/>
    <row r="50" spans="2:11" ht="38.25" customHeight="1" thickBot="1" x14ac:dyDescent="0.25">
      <c r="B50" s="69"/>
      <c r="C50" s="35" t="s">
        <v>34</v>
      </c>
      <c r="D50" s="35"/>
      <c r="E50" s="35"/>
      <c r="F50" s="35"/>
      <c r="G50" s="35"/>
      <c r="H50" s="36"/>
      <c r="I50" s="36"/>
      <c r="J50" s="36"/>
      <c r="K50" s="36"/>
    </row>
    <row r="51" spans="2:11" x14ac:dyDescent="0.2">
      <c r="B51" s="3" t="s">
        <v>19</v>
      </c>
      <c r="C51" s="1" t="s">
        <v>20</v>
      </c>
    </row>
    <row r="52" spans="2:11" x14ac:dyDescent="0.2">
      <c r="B52" s="3" t="s">
        <v>19</v>
      </c>
      <c r="C52" s="120" t="s">
        <v>21</v>
      </c>
      <c r="D52" s="120"/>
      <c r="E52" s="120"/>
      <c r="F52" s="120"/>
      <c r="G52" s="120"/>
      <c r="H52" s="120"/>
      <c r="I52" s="120"/>
      <c r="J52" s="120"/>
      <c r="K52" s="120"/>
    </row>
    <row r="53" spans="2:11" x14ac:dyDescent="0.2">
      <c r="B53" s="3"/>
      <c r="C53" s="120"/>
      <c r="D53" s="120"/>
      <c r="E53" s="120"/>
      <c r="F53" s="120"/>
      <c r="G53" s="120"/>
      <c r="H53" s="120"/>
      <c r="I53" s="120"/>
      <c r="J53" s="120"/>
      <c r="K53" s="120"/>
    </row>
    <row r="54" spans="2:11" x14ac:dyDescent="0.2">
      <c r="B54" s="3" t="s">
        <v>19</v>
      </c>
      <c r="C54" s="1" t="s">
        <v>18</v>
      </c>
    </row>
    <row r="55" spans="2:11" x14ac:dyDescent="0.2">
      <c r="B55" s="2"/>
    </row>
    <row r="56" spans="2:11" x14ac:dyDescent="0.2">
      <c r="B56" s="2"/>
    </row>
    <row r="57" spans="2:11" x14ac:dyDescent="0.2">
      <c r="B57" s="2"/>
    </row>
    <row r="58" spans="2:11" x14ac:dyDescent="0.2">
      <c r="B58" s="2"/>
    </row>
    <row r="59" spans="2:11" x14ac:dyDescent="0.2">
      <c r="B59" s="2"/>
    </row>
  </sheetData>
  <mergeCells count="15">
    <mergeCell ref="B48:I48"/>
    <mergeCell ref="C52:K53"/>
    <mergeCell ref="B17:C17"/>
    <mergeCell ref="D17:F17"/>
    <mergeCell ref="B31:C31"/>
    <mergeCell ref="D31:F31"/>
    <mergeCell ref="B46:I46"/>
    <mergeCell ref="B47:I47"/>
    <mergeCell ref="B15:D15"/>
    <mergeCell ref="E15:G15"/>
    <mergeCell ref="B3:K3"/>
    <mergeCell ref="B5:E5"/>
    <mergeCell ref="B7:C7"/>
    <mergeCell ref="D7:E7"/>
    <mergeCell ref="B12:K13"/>
  </mergeCells>
  <phoneticPr fontId="1"/>
  <printOptions horizontalCentered="1"/>
  <pageMargins left="0.70866141732283472" right="0.70866141732283472" top="0.59055118110236227" bottom="0.31496062992125984" header="0.31496062992125984" footer="0.15748031496062992"/>
  <pageSetup paperSize="9" scale="80" fitToHeight="0" orientation="portrait" r:id="rId1"/>
  <headerFooter differentFirst="1">
    <oddHeader>&amp;L機密性○情報&amp;R○○限り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概算見積書様式 </vt:lpstr>
      <vt:lpstr>'概算見積書様式 '!Print_Area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【中央畜産会】堀田　仁一</cp:lastModifiedBy>
  <cp:lastPrinted>2022-04-12T05:58:20Z</cp:lastPrinted>
  <dcterms:created xsi:type="dcterms:W3CDTF">2015-08-04T16:10:59Z</dcterms:created>
  <dcterms:modified xsi:type="dcterms:W3CDTF">2026-04-13T02:05:32Z</dcterms:modified>
</cp:coreProperties>
</file>