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192.168.10.17\20_部署別\600_資金・経営対策部\10_部外秘\過去のもの\01_畜産特別資金融通事業\07　調査関係\04：チェックリストによる自己点検の実施\令和７年度\"/>
    </mc:Choice>
  </mc:AlternateContent>
  <xr:revisionPtr revIDLastSave="0" documentId="13_ncr:1_{17FBCC34-3A71-431D-91A1-B0846B9B5AA7}" xr6:coauthVersionLast="47" xr6:coauthVersionMax="47" xr10:uidLastSave="{00000000-0000-0000-0000-000000000000}"/>
  <bookViews>
    <workbookView xWindow="810" yWindow="-120" windowWidth="28110" windowHeight="16440" tabRatio="756" firstSheet="2" activeTab="4" xr2:uid="{00000000-000D-0000-FFFF-FFFF00000000}"/>
  </bookViews>
  <sheets>
    <sheet name="融資機関" sheetId="13" state="hidden" r:id="rId1"/>
    <sheet name="償還財源確保" sheetId="8" state="hidden" r:id="rId2"/>
    <sheet name="融資機関（R７年度版）" sheetId="19" r:id="rId3"/>
    <sheet name="償還財源確保（Ｒ７年度）" sheetId="24" r:id="rId4"/>
    <sheet name="償還財源確保（記入例）" sheetId="22" r:id="rId5"/>
  </sheets>
  <definedNames>
    <definedName name="_xlnm.Print_Area" localSheetId="1">償還財源確保!$A$1:$H$28</definedName>
    <definedName name="_xlnm.Print_Area" localSheetId="0">融資機関!$A$1:$J$54</definedName>
    <definedName name="_xlnm.Print_Area" localSheetId="2">'融資機関（R７年度版）'!$A$1:$H$45</definedName>
    <definedName name="_xlnm.Print_Titles" localSheetId="0">融資機関!$3:$4</definedName>
  </definedNames>
  <calcPr calcId="191029"/>
</workbook>
</file>

<file path=xl/calcChain.xml><?xml version="1.0" encoding="utf-8"?>
<calcChain xmlns="http://schemas.openxmlformats.org/spreadsheetml/2006/main">
  <c r="I34" i="13" l="1"/>
  <c r="I26" i="13"/>
  <c r="I19" i="13"/>
  <c r="I5" i="13"/>
  <c r="M41" i="13" l="1"/>
  <c r="I44" i="13" s="1"/>
  <c r="I42" i="13"/>
  <c r="M45" i="13"/>
  <c r="M42" i="13"/>
  <c r="I45" i="13" s="1"/>
  <c r="L55" i="13"/>
</calcChain>
</file>

<file path=xl/sharedStrings.xml><?xml version="1.0" encoding="utf-8"?>
<sst xmlns="http://schemas.openxmlformats.org/spreadsheetml/2006/main" count="733" uniqueCount="361">
  <si>
    <t>評価項目</t>
    <rPh sb="0" eb="2">
      <t>ヒョウカ</t>
    </rPh>
    <rPh sb="2" eb="4">
      <t>コウモク</t>
    </rPh>
    <phoneticPr fontId="1"/>
  </si>
  <si>
    <t>評価結果</t>
    <rPh sb="0" eb="2">
      <t>ヒョウカ</t>
    </rPh>
    <rPh sb="2" eb="4">
      <t>ケッカ</t>
    </rPh>
    <phoneticPr fontId="1"/>
  </si>
  <si>
    <t>－</t>
    <phoneticPr fontId="1"/>
  </si>
  <si>
    <t>Ａ</t>
    <phoneticPr fontId="1"/>
  </si>
  <si>
    <t>年2回以上</t>
    <rPh sb="0" eb="1">
      <t>ネン</t>
    </rPh>
    <rPh sb="2" eb="3">
      <t>カイ</t>
    </rPh>
    <rPh sb="3" eb="5">
      <t>イジョウ</t>
    </rPh>
    <phoneticPr fontId="1"/>
  </si>
  <si>
    <t>年4回以上</t>
    <rPh sb="0" eb="1">
      <t>ネン</t>
    </rPh>
    <rPh sb="2" eb="3">
      <t>カイ</t>
    </rPh>
    <rPh sb="3" eb="5">
      <t>イジョウ</t>
    </rPh>
    <phoneticPr fontId="1"/>
  </si>
  <si>
    <t>年1回</t>
    <rPh sb="0" eb="1">
      <t>ネン</t>
    </rPh>
    <rPh sb="2" eb="3">
      <t>カイ</t>
    </rPh>
    <phoneticPr fontId="1"/>
  </si>
  <si>
    <t>評価</t>
    <rPh sb="0" eb="2">
      <t>ヒョウカ</t>
    </rPh>
    <phoneticPr fontId="1"/>
  </si>
  <si>
    <t>－</t>
  </si>
  <si>
    <t>できている</t>
    <phoneticPr fontId="1"/>
  </si>
  <si>
    <t>年２回</t>
    <rPh sb="0" eb="1">
      <t>ネン</t>
    </rPh>
    <rPh sb="2" eb="3">
      <t>カイ</t>
    </rPh>
    <phoneticPr fontId="1"/>
  </si>
  <si>
    <t>指導記録の確認のみ</t>
    <rPh sb="0" eb="2">
      <t>シドウ</t>
    </rPh>
    <rPh sb="2" eb="4">
      <t>キロク</t>
    </rPh>
    <rPh sb="5" eb="7">
      <t>カクニン</t>
    </rPh>
    <phoneticPr fontId="1"/>
  </si>
  <si>
    <t>年４回以上</t>
    <rPh sb="0" eb="1">
      <t>ネン</t>
    </rPh>
    <rPh sb="2" eb="3">
      <t>カイ</t>
    </rPh>
    <rPh sb="3" eb="5">
      <t>イジョウ</t>
    </rPh>
    <phoneticPr fontId="1"/>
  </si>
  <si>
    <t>根拠</t>
    <rPh sb="0" eb="2">
      <t>コンキョ</t>
    </rPh>
    <phoneticPr fontId="1"/>
  </si>
  <si>
    <t>３０年度畜産特別資金等借入者指導の方針及び重点事項３の（５）</t>
    <rPh sb="2" eb="4">
      <t>ネンド</t>
    </rPh>
    <rPh sb="4" eb="6">
      <t>チクサン</t>
    </rPh>
    <rPh sb="6" eb="8">
      <t>トクベツ</t>
    </rPh>
    <rPh sb="8" eb="10">
      <t>シキン</t>
    </rPh>
    <rPh sb="10" eb="11">
      <t>トウ</t>
    </rPh>
    <rPh sb="11" eb="14">
      <t>カリイレシャ</t>
    </rPh>
    <rPh sb="14" eb="16">
      <t>シドウ</t>
    </rPh>
    <rPh sb="17" eb="19">
      <t>ホウシン</t>
    </rPh>
    <rPh sb="19" eb="20">
      <t>オヨ</t>
    </rPh>
    <rPh sb="21" eb="23">
      <t>ジュウテン</t>
    </rPh>
    <rPh sb="23" eb="25">
      <t>ジコウ</t>
    </rPh>
    <phoneticPr fontId="1"/>
  </si>
  <si>
    <t>３０年度畜産特別資金等借入者指導の方針及び重点事項２の（１）</t>
    <rPh sb="2" eb="4">
      <t>ネンド</t>
    </rPh>
    <rPh sb="4" eb="6">
      <t>チクサン</t>
    </rPh>
    <rPh sb="6" eb="8">
      <t>トクベツ</t>
    </rPh>
    <rPh sb="8" eb="10">
      <t>シキン</t>
    </rPh>
    <rPh sb="10" eb="11">
      <t>トウ</t>
    </rPh>
    <rPh sb="11" eb="14">
      <t>カリイレシャ</t>
    </rPh>
    <rPh sb="14" eb="16">
      <t>シドウ</t>
    </rPh>
    <rPh sb="17" eb="19">
      <t>ホウシン</t>
    </rPh>
    <rPh sb="19" eb="20">
      <t>オヨ</t>
    </rPh>
    <rPh sb="21" eb="23">
      <t>ジュウテン</t>
    </rPh>
    <rPh sb="23" eb="25">
      <t>ジコウ</t>
    </rPh>
    <phoneticPr fontId="1"/>
  </si>
  <si>
    <t>３０年度畜産特別資金等借入者指導の方針及び重点事項３の（４）の２）</t>
    <rPh sb="2" eb="4">
      <t>ネンド</t>
    </rPh>
    <rPh sb="4" eb="6">
      <t>チクサン</t>
    </rPh>
    <rPh sb="6" eb="8">
      <t>トクベツ</t>
    </rPh>
    <rPh sb="8" eb="10">
      <t>シキン</t>
    </rPh>
    <rPh sb="10" eb="11">
      <t>トウ</t>
    </rPh>
    <rPh sb="11" eb="14">
      <t>カリイレシャ</t>
    </rPh>
    <rPh sb="14" eb="16">
      <t>シドウ</t>
    </rPh>
    <rPh sb="17" eb="19">
      <t>ホウシン</t>
    </rPh>
    <rPh sb="19" eb="20">
      <t>オヨ</t>
    </rPh>
    <rPh sb="21" eb="23">
      <t>ジュウテン</t>
    </rPh>
    <rPh sb="23" eb="25">
      <t>ジコウ</t>
    </rPh>
    <phoneticPr fontId="1"/>
  </si>
  <si>
    <t>３０年度畜産特別資金等借入者指導の方針及び重点事項３の（４）の２）の１）</t>
    <rPh sb="2" eb="4">
      <t>ネンド</t>
    </rPh>
    <rPh sb="4" eb="6">
      <t>チクサン</t>
    </rPh>
    <rPh sb="6" eb="8">
      <t>トクベツ</t>
    </rPh>
    <rPh sb="8" eb="10">
      <t>シキン</t>
    </rPh>
    <rPh sb="10" eb="11">
      <t>トウ</t>
    </rPh>
    <rPh sb="11" eb="14">
      <t>カリイレシャ</t>
    </rPh>
    <rPh sb="14" eb="16">
      <t>シドウ</t>
    </rPh>
    <rPh sb="17" eb="19">
      <t>ホウシン</t>
    </rPh>
    <rPh sb="19" eb="20">
      <t>オヨ</t>
    </rPh>
    <rPh sb="21" eb="23">
      <t>ジュウテン</t>
    </rPh>
    <rPh sb="23" eb="25">
      <t>ジコウ</t>
    </rPh>
    <phoneticPr fontId="1"/>
  </si>
  <si>
    <t>３０年度畜産特別資金等借入者指導の方針及び重点事項３の（４）の１）、３の（６）</t>
    <rPh sb="2" eb="4">
      <t>ネンド</t>
    </rPh>
    <rPh sb="4" eb="6">
      <t>チクサン</t>
    </rPh>
    <rPh sb="6" eb="8">
      <t>トクベツ</t>
    </rPh>
    <rPh sb="8" eb="10">
      <t>シキン</t>
    </rPh>
    <rPh sb="10" eb="11">
      <t>トウ</t>
    </rPh>
    <rPh sb="11" eb="14">
      <t>カリイレシャ</t>
    </rPh>
    <rPh sb="14" eb="16">
      <t>シドウ</t>
    </rPh>
    <rPh sb="17" eb="19">
      <t>ホウシン</t>
    </rPh>
    <rPh sb="19" eb="20">
      <t>オヨ</t>
    </rPh>
    <rPh sb="21" eb="23">
      <t>ジュウテン</t>
    </rPh>
    <rPh sb="23" eb="25">
      <t>ジコウ</t>
    </rPh>
    <phoneticPr fontId="1"/>
  </si>
  <si>
    <t>３０年度畜産特別資金等借入者指導の方針及び重点事項３の（４）の１）</t>
    <rPh sb="2" eb="4">
      <t>ネンド</t>
    </rPh>
    <rPh sb="4" eb="6">
      <t>チクサン</t>
    </rPh>
    <rPh sb="6" eb="8">
      <t>トクベツ</t>
    </rPh>
    <rPh sb="8" eb="10">
      <t>シキン</t>
    </rPh>
    <rPh sb="10" eb="11">
      <t>トウ</t>
    </rPh>
    <rPh sb="11" eb="14">
      <t>カリイレシャ</t>
    </rPh>
    <rPh sb="14" eb="16">
      <t>シドウ</t>
    </rPh>
    <rPh sb="17" eb="19">
      <t>ホウシン</t>
    </rPh>
    <rPh sb="19" eb="20">
      <t>オヨ</t>
    </rPh>
    <rPh sb="21" eb="23">
      <t>ジュウテン</t>
    </rPh>
    <rPh sb="23" eb="25">
      <t>ジコウ</t>
    </rPh>
    <phoneticPr fontId="1"/>
  </si>
  <si>
    <t>実施要領第２の４の（２）の（ウ）</t>
    <rPh sb="0" eb="2">
      <t>ジッシ</t>
    </rPh>
    <rPh sb="2" eb="4">
      <t>ヨウリョウ</t>
    </rPh>
    <rPh sb="4" eb="5">
      <t>ダイ</t>
    </rPh>
    <phoneticPr fontId="1"/>
  </si>
  <si>
    <t>大家畜・養豚特別支援資金融通事業に係る一問一答（19）</t>
    <rPh sb="0" eb="1">
      <t>ダイ</t>
    </rPh>
    <rPh sb="1" eb="3">
      <t>カチク</t>
    </rPh>
    <rPh sb="4" eb="6">
      <t>ヨウトン</t>
    </rPh>
    <rPh sb="6" eb="8">
      <t>トクベツ</t>
    </rPh>
    <rPh sb="8" eb="10">
      <t>シエン</t>
    </rPh>
    <rPh sb="10" eb="12">
      <t>シキン</t>
    </rPh>
    <rPh sb="12" eb="14">
      <t>ユウヅウ</t>
    </rPh>
    <rPh sb="14" eb="16">
      <t>ジギョウ</t>
    </rPh>
    <rPh sb="17" eb="18">
      <t>カカ</t>
    </rPh>
    <rPh sb="19" eb="23">
      <t>イチモンイットウ</t>
    </rPh>
    <phoneticPr fontId="1"/>
  </si>
  <si>
    <t>３０年度畜産特別資金等借入者指導の方針及び重点事項３の（２）</t>
    <rPh sb="2" eb="4">
      <t>ネンド</t>
    </rPh>
    <rPh sb="4" eb="6">
      <t>チクサン</t>
    </rPh>
    <rPh sb="6" eb="8">
      <t>トクベツ</t>
    </rPh>
    <rPh sb="8" eb="10">
      <t>シキン</t>
    </rPh>
    <rPh sb="10" eb="11">
      <t>トウ</t>
    </rPh>
    <rPh sb="11" eb="14">
      <t>カリイレシャ</t>
    </rPh>
    <rPh sb="14" eb="16">
      <t>シドウ</t>
    </rPh>
    <rPh sb="17" eb="19">
      <t>ホウシン</t>
    </rPh>
    <rPh sb="19" eb="20">
      <t>オヨ</t>
    </rPh>
    <rPh sb="21" eb="23">
      <t>ジュウテン</t>
    </rPh>
    <rPh sb="23" eb="25">
      <t>ジコウ</t>
    </rPh>
    <phoneticPr fontId="1"/>
  </si>
  <si>
    <t>３０年度畜産特別資金等借入者指導の方針及び重点事項３の（３）</t>
    <rPh sb="2" eb="4">
      <t>ネンド</t>
    </rPh>
    <rPh sb="4" eb="6">
      <t>チクサン</t>
    </rPh>
    <rPh sb="6" eb="8">
      <t>トクベツ</t>
    </rPh>
    <rPh sb="8" eb="10">
      <t>シキン</t>
    </rPh>
    <rPh sb="10" eb="11">
      <t>トウ</t>
    </rPh>
    <rPh sb="11" eb="14">
      <t>カリイレシャ</t>
    </rPh>
    <rPh sb="14" eb="16">
      <t>シドウ</t>
    </rPh>
    <rPh sb="17" eb="19">
      <t>ホウシン</t>
    </rPh>
    <rPh sb="19" eb="20">
      <t>オヨ</t>
    </rPh>
    <rPh sb="21" eb="23">
      <t>ジュウテン</t>
    </rPh>
    <rPh sb="23" eb="25">
      <t>ジコウ</t>
    </rPh>
    <phoneticPr fontId="1"/>
  </si>
  <si>
    <t>３０年度畜産特別資金等借入者指導の方針及び重点事項３の（４）</t>
    <rPh sb="2" eb="4">
      <t>ネンド</t>
    </rPh>
    <rPh sb="4" eb="6">
      <t>チクサン</t>
    </rPh>
    <rPh sb="6" eb="8">
      <t>トクベツ</t>
    </rPh>
    <rPh sb="8" eb="10">
      <t>シキン</t>
    </rPh>
    <rPh sb="10" eb="11">
      <t>トウ</t>
    </rPh>
    <rPh sb="11" eb="14">
      <t>カリイレシャ</t>
    </rPh>
    <rPh sb="14" eb="16">
      <t>シドウ</t>
    </rPh>
    <rPh sb="17" eb="19">
      <t>ホウシン</t>
    </rPh>
    <rPh sb="19" eb="20">
      <t>オヨ</t>
    </rPh>
    <rPh sb="21" eb="23">
      <t>ジュウテン</t>
    </rPh>
    <rPh sb="23" eb="25">
      <t>ジコウ</t>
    </rPh>
    <phoneticPr fontId="1"/>
  </si>
  <si>
    <t>２部門で共有している</t>
    <rPh sb="1" eb="3">
      <t>ブモン</t>
    </rPh>
    <rPh sb="4" eb="6">
      <t>キョウユウ</t>
    </rPh>
    <phoneticPr fontId="1"/>
  </si>
  <si>
    <t>１　融資機関の指導体制</t>
    <rPh sb="2" eb="4">
      <t>ユウシ</t>
    </rPh>
    <rPh sb="4" eb="6">
      <t>キカン</t>
    </rPh>
    <rPh sb="7" eb="9">
      <t>シドウ</t>
    </rPh>
    <rPh sb="9" eb="11">
      <t>タイセイ</t>
    </rPh>
    <phoneticPr fontId="1"/>
  </si>
  <si>
    <t>２　重点指導対象農家への経営改善指導</t>
    <rPh sb="2" eb="4">
      <t>ジュウテン</t>
    </rPh>
    <rPh sb="4" eb="6">
      <t>シドウ</t>
    </rPh>
    <rPh sb="6" eb="8">
      <t>タイショウ</t>
    </rPh>
    <rPh sb="8" eb="10">
      <t>ノウカ</t>
    </rPh>
    <rPh sb="12" eb="14">
      <t>ケイエイ</t>
    </rPh>
    <rPh sb="14" eb="16">
      <t>カイゼン</t>
    </rPh>
    <rPh sb="16" eb="18">
      <t>シドウ</t>
    </rPh>
    <phoneticPr fontId="1"/>
  </si>
  <si>
    <t>４　関係機関と連携した指導体制</t>
    <rPh sb="2" eb="4">
      <t>カンケイ</t>
    </rPh>
    <rPh sb="4" eb="6">
      <t>キカン</t>
    </rPh>
    <rPh sb="7" eb="9">
      <t>レンケイ</t>
    </rPh>
    <rPh sb="11" eb="13">
      <t>シドウ</t>
    </rPh>
    <rPh sb="13" eb="15">
      <t>タイセイ</t>
    </rPh>
    <phoneticPr fontId="1"/>
  </si>
  <si>
    <t>項目</t>
    <rPh sb="0" eb="2">
      <t>コウモク</t>
    </rPh>
    <phoneticPr fontId="1"/>
  </si>
  <si>
    <t>ａ</t>
    <phoneticPr fontId="1"/>
  </si>
  <si>
    <t>ｂ</t>
    <phoneticPr fontId="1"/>
  </si>
  <si>
    <t>ｃ</t>
    <phoneticPr fontId="1"/>
  </si>
  <si>
    <t>13～15</t>
    <phoneticPr fontId="1"/>
  </si>
  <si>
    <t>16以上</t>
    <rPh sb="2" eb="4">
      <t>イジョウ</t>
    </rPh>
    <phoneticPr fontId="1"/>
  </si>
  <si>
    <t>14～15</t>
    <phoneticPr fontId="1"/>
  </si>
  <si>
    <t>13以上</t>
    <rPh sb="2" eb="4">
      <t>イジョウ</t>
    </rPh>
    <phoneticPr fontId="1"/>
  </si>
  <si>
    <t>全て承認を得ている</t>
    <rPh sb="0" eb="1">
      <t>スベ</t>
    </rPh>
    <rPh sb="2" eb="4">
      <t>ショウニン</t>
    </rPh>
    <rPh sb="5" eb="6">
      <t>エ</t>
    </rPh>
    <phoneticPr fontId="1"/>
  </si>
  <si>
    <t>全対象者実施済</t>
    <rPh sb="0" eb="1">
      <t>スベ</t>
    </rPh>
    <rPh sb="1" eb="4">
      <t>タイショウシャ</t>
    </rPh>
    <rPh sb="4" eb="6">
      <t>ジッシ</t>
    </rPh>
    <rPh sb="6" eb="7">
      <t>ス</t>
    </rPh>
    <phoneticPr fontId="1"/>
  </si>
  <si>
    <t>北海道</t>
    <rPh sb="0" eb="3">
      <t>ホッカイドウ</t>
    </rPh>
    <phoneticPr fontId="1"/>
  </si>
  <si>
    <t>鹿児島県</t>
    <rPh sb="0" eb="3">
      <t>カゴシマ</t>
    </rPh>
    <rPh sb="3" eb="4">
      <t>ケン</t>
    </rPh>
    <phoneticPr fontId="1"/>
  </si>
  <si>
    <t>宮崎県</t>
    <rPh sb="0" eb="3">
      <t>ミヤザキケン</t>
    </rPh>
    <phoneticPr fontId="1"/>
  </si>
  <si>
    <t>ＪＡ</t>
    <phoneticPr fontId="1"/>
  </si>
  <si>
    <t>共有していない</t>
    <rPh sb="0" eb="2">
      <t>キョウユウ</t>
    </rPh>
    <phoneticPr fontId="1"/>
  </si>
  <si>
    <t>専門部署なし、理事者との役割分担が不明確</t>
    <rPh sb="0" eb="2">
      <t>センモン</t>
    </rPh>
    <rPh sb="2" eb="4">
      <t>ブショ</t>
    </rPh>
    <rPh sb="7" eb="9">
      <t>リジ</t>
    </rPh>
    <rPh sb="9" eb="10">
      <t>シャ</t>
    </rPh>
    <rPh sb="12" eb="14">
      <t>ヤクワリ</t>
    </rPh>
    <rPh sb="14" eb="16">
      <t>ブンタン</t>
    </rPh>
    <rPh sb="17" eb="20">
      <t>フメイカク</t>
    </rPh>
    <phoneticPr fontId="1"/>
  </si>
  <si>
    <t>融資機関以外がリードしている</t>
    <rPh sb="0" eb="2">
      <t>ユウシ</t>
    </rPh>
    <rPh sb="2" eb="4">
      <t>キカン</t>
    </rPh>
    <rPh sb="4" eb="6">
      <t>イガイ</t>
    </rPh>
    <phoneticPr fontId="1"/>
  </si>
  <si>
    <t>１．融資機関の指導体制の整備</t>
    <rPh sb="2" eb="4">
      <t>ユウシ</t>
    </rPh>
    <rPh sb="4" eb="6">
      <t>キカン</t>
    </rPh>
    <rPh sb="7" eb="9">
      <t>シドウ</t>
    </rPh>
    <rPh sb="9" eb="11">
      <t>タイセイ</t>
    </rPh>
    <rPh sb="12" eb="14">
      <t>セイビ</t>
    </rPh>
    <phoneticPr fontId="1"/>
  </si>
  <si>
    <t>４．関係機関との連携体制整備</t>
    <rPh sb="2" eb="4">
      <t>カンケイ</t>
    </rPh>
    <rPh sb="4" eb="6">
      <t>キカン</t>
    </rPh>
    <rPh sb="8" eb="10">
      <t>レンケイ</t>
    </rPh>
    <rPh sb="10" eb="12">
      <t>タイセイ</t>
    </rPh>
    <rPh sb="11" eb="12">
      <t>ドウタイ</t>
    </rPh>
    <rPh sb="12" eb="14">
      <t>セイビ</t>
    </rPh>
    <phoneticPr fontId="1"/>
  </si>
  <si>
    <t>２．重点指導対象農家への経営改善への関わり（※）</t>
    <rPh sb="2" eb="4">
      <t>ジュウテン</t>
    </rPh>
    <rPh sb="4" eb="6">
      <t>シドウ</t>
    </rPh>
    <rPh sb="6" eb="8">
      <t>タイショウ</t>
    </rPh>
    <rPh sb="8" eb="10">
      <t>ノウカ</t>
    </rPh>
    <rPh sb="12" eb="14">
      <t>ケイエイ</t>
    </rPh>
    <rPh sb="14" eb="16">
      <t>カイゼン</t>
    </rPh>
    <rPh sb="18" eb="19">
      <t>カカ</t>
    </rPh>
    <phoneticPr fontId="1"/>
  </si>
  <si>
    <t>３．２を除く畜特資金借受者への経営改善への関わり</t>
    <rPh sb="4" eb="5">
      <t>ノゾ</t>
    </rPh>
    <rPh sb="6" eb="8">
      <t>チクトク</t>
    </rPh>
    <rPh sb="8" eb="10">
      <t>シキン</t>
    </rPh>
    <rPh sb="10" eb="13">
      <t>カリウケシャ</t>
    </rPh>
    <rPh sb="15" eb="17">
      <t>ケイエイ</t>
    </rPh>
    <rPh sb="17" eb="19">
      <t>カイゼン</t>
    </rPh>
    <rPh sb="21" eb="22">
      <t>カカ</t>
    </rPh>
    <phoneticPr fontId="1"/>
  </si>
  <si>
    <t>借入者</t>
    <rPh sb="0" eb="3">
      <t>カリイレシャ</t>
    </rPh>
    <phoneticPr fontId="1"/>
  </si>
  <si>
    <t>償還財源の評価結果</t>
    <rPh sb="0" eb="2">
      <t>ショウカン</t>
    </rPh>
    <rPh sb="2" eb="4">
      <t>ザイゲン</t>
    </rPh>
    <rPh sb="5" eb="7">
      <t>ヒョウカ</t>
    </rPh>
    <rPh sb="7" eb="9">
      <t>ケッカ</t>
    </rPh>
    <phoneticPr fontId="1"/>
  </si>
  <si>
    <t>Ｃ</t>
    <phoneticPr fontId="1"/>
  </si>
  <si>
    <t>評価
（ａの割合で判断）</t>
    <rPh sb="0" eb="2">
      <t>ヒョウカ</t>
    </rPh>
    <rPh sb="6" eb="8">
      <t>ワリアイ</t>
    </rPh>
    <rPh sb="9" eb="11">
      <t>ハンダン</t>
    </rPh>
    <phoneticPr fontId="1"/>
  </si>
  <si>
    <t>①借入者毎の評価</t>
    <rPh sb="1" eb="4">
      <t>カリイレシャ</t>
    </rPh>
    <rPh sb="4" eb="5">
      <t>ゴト</t>
    </rPh>
    <rPh sb="6" eb="8">
      <t>ヒョウカ</t>
    </rPh>
    <phoneticPr fontId="1"/>
  </si>
  <si>
    <t>②融資機関の評価【チェックリストの５項目に記載する】</t>
    <rPh sb="1" eb="3">
      <t>ユウシ</t>
    </rPh>
    <rPh sb="3" eb="5">
      <t>キカン</t>
    </rPh>
    <rPh sb="6" eb="8">
      <t>ヒョウカ</t>
    </rPh>
    <rPh sb="18" eb="20">
      <t>コウモク</t>
    </rPh>
    <rPh sb="21" eb="23">
      <t>キサイ</t>
    </rPh>
    <phoneticPr fontId="1"/>
  </si>
  <si>
    <t>◇◇（借入3年目）</t>
    <rPh sb="3" eb="5">
      <t>カリイレ</t>
    </rPh>
    <rPh sb="6" eb="8">
      <t>ネンメ</t>
    </rPh>
    <phoneticPr fontId="1"/>
  </si>
  <si>
    <t>◇◇（借入2年目）</t>
    <rPh sb="3" eb="5">
      <t>カリイレ</t>
    </rPh>
    <rPh sb="6" eb="8">
      <t>ネンメ</t>
    </rPh>
    <phoneticPr fontId="1"/>
  </si>
  <si>
    <t>◇◇（借入1年目）</t>
    <rPh sb="3" eb="5">
      <t>カリイレ</t>
    </rPh>
    <rPh sb="6" eb="8">
      <t>ネンメ</t>
    </rPh>
    <phoneticPr fontId="1"/>
  </si>
  <si>
    <t>Ａ評価の借入者が9割以上</t>
    <rPh sb="1" eb="3">
      <t>ヒョウカ</t>
    </rPh>
    <rPh sb="4" eb="7">
      <t>カリイレシャ</t>
    </rPh>
    <rPh sb="9" eb="10">
      <t>ワリ</t>
    </rPh>
    <rPh sb="10" eb="12">
      <t>イジョウ</t>
    </rPh>
    <phoneticPr fontId="1"/>
  </si>
  <si>
    <t>Ａ評価の借入者が8割以上</t>
    <rPh sb="1" eb="3">
      <t>ヒョウカ</t>
    </rPh>
    <rPh sb="4" eb="7">
      <t>カリイレシャ</t>
    </rPh>
    <rPh sb="9" eb="10">
      <t>ワリ</t>
    </rPh>
    <rPh sb="10" eb="12">
      <t>イジョウ</t>
    </rPh>
    <phoneticPr fontId="1"/>
  </si>
  <si>
    <t>12未満</t>
    <rPh sb="2" eb="4">
      <t>ミマン</t>
    </rPh>
    <phoneticPr fontId="1"/>
  </si>
  <si>
    <t>３　重点指導対象農家への経営改善指導</t>
    <rPh sb="2" eb="4">
      <t>ジュウテン</t>
    </rPh>
    <rPh sb="4" eb="6">
      <t>シドウ</t>
    </rPh>
    <rPh sb="6" eb="8">
      <t>タイショウ</t>
    </rPh>
    <rPh sb="8" eb="10">
      <t>ノウカ</t>
    </rPh>
    <rPh sb="12" eb="14">
      <t>ケイエイ</t>
    </rPh>
    <rPh sb="14" eb="16">
      <t>カイゼン</t>
    </rPh>
    <rPh sb="16" eb="18">
      <t>シドウ</t>
    </rPh>
    <phoneticPr fontId="1"/>
  </si>
  <si>
    <t>３　２を除く借入者への経営改善指導</t>
    <rPh sb="4" eb="5">
      <t>ノゾ</t>
    </rPh>
    <rPh sb="6" eb="9">
      <t>カリイレシャ</t>
    </rPh>
    <rPh sb="11" eb="13">
      <t>ケイエイ</t>
    </rPh>
    <rPh sb="13" eb="15">
      <t>カイゼン</t>
    </rPh>
    <rPh sb="15" eb="17">
      <t>シドウ</t>
    </rPh>
    <phoneticPr fontId="1"/>
  </si>
  <si>
    <t>10～12</t>
    <phoneticPr fontId="1"/>
  </si>
  <si>
    <t>10未満</t>
    <rPh sb="2" eb="4">
      <t>ミマン</t>
    </rPh>
    <phoneticPr fontId="1"/>
  </si>
  <si>
    <t>○</t>
    <phoneticPr fontId="1"/>
  </si>
  <si>
    <t>×</t>
    <phoneticPr fontId="1"/>
  </si>
  <si>
    <t>　　○の年度が8割以上の借入者・・・Ａ</t>
    <rPh sb="4" eb="6">
      <t>ネンド</t>
    </rPh>
    <rPh sb="8" eb="9">
      <t>ワリ</t>
    </rPh>
    <rPh sb="9" eb="11">
      <t>イジョウ</t>
    </rPh>
    <rPh sb="12" eb="15">
      <t>カリイレシャ</t>
    </rPh>
    <phoneticPr fontId="1"/>
  </si>
  <si>
    <t>30年度</t>
    <rPh sb="2" eb="4">
      <t>ネンド</t>
    </rPh>
    <phoneticPr fontId="1"/>
  </si>
  <si>
    <t>29年度</t>
    <rPh sb="2" eb="4">
      <t>ネンド</t>
    </rPh>
    <phoneticPr fontId="1"/>
  </si>
  <si>
    <t>28年度</t>
    <rPh sb="2" eb="4">
      <t>ネンド</t>
    </rPh>
    <phoneticPr fontId="1"/>
  </si>
  <si>
    <t>27年度</t>
    <rPh sb="2" eb="4">
      <t>ネンド</t>
    </rPh>
    <phoneticPr fontId="1"/>
  </si>
  <si>
    <t>26年度</t>
    <rPh sb="2" eb="4">
      <t>ネンド</t>
    </rPh>
    <phoneticPr fontId="1"/>
  </si>
  <si>
    <t>◇◇</t>
    <phoneticPr fontId="1"/>
  </si>
  <si>
    <t>○○</t>
    <phoneticPr fontId="1"/>
  </si>
  <si>
    <t>A</t>
    <phoneticPr fontId="1"/>
  </si>
  <si>
    <t>全年度”○”</t>
    <rPh sb="0" eb="1">
      <t>ゼン</t>
    </rPh>
    <rPh sb="1" eb="3">
      <t>ネンド</t>
    </rPh>
    <phoneticPr fontId="1"/>
  </si>
  <si>
    <t>”○”の年度が8割</t>
    <rPh sb="4" eb="6">
      <t>ネンド</t>
    </rPh>
    <rPh sb="8" eb="9">
      <t>ワリ</t>
    </rPh>
    <phoneticPr fontId="1"/>
  </si>
  <si>
    <t>”○”の年度が6割</t>
    <rPh sb="4" eb="6">
      <t>ネンド</t>
    </rPh>
    <rPh sb="8" eb="9">
      <t>ワリ</t>
    </rPh>
    <phoneticPr fontId="1"/>
  </si>
  <si>
    <t>”○”の年度が4割</t>
    <rPh sb="4" eb="6">
      <t>ネンド</t>
    </rPh>
    <rPh sb="8" eb="9">
      <t>ワリ</t>
    </rPh>
    <phoneticPr fontId="1"/>
  </si>
  <si>
    <t>×</t>
    <phoneticPr fontId="1"/>
  </si>
  <si>
    <t>□□</t>
    <phoneticPr fontId="1"/>
  </si>
  <si>
    <t>　　全借入者の直近５年間の償還実績を集計し、融資機関の評価をする。</t>
    <rPh sb="2" eb="3">
      <t>ゼン</t>
    </rPh>
    <rPh sb="3" eb="6">
      <t>カリイレシャ</t>
    </rPh>
    <rPh sb="7" eb="9">
      <t>チョッキン</t>
    </rPh>
    <rPh sb="10" eb="12">
      <t>ネンカン</t>
    </rPh>
    <rPh sb="13" eb="15">
      <t>ショウカン</t>
    </rPh>
    <rPh sb="15" eb="17">
      <t>ジッセキ</t>
    </rPh>
    <rPh sb="18" eb="20">
      <t>シュウケイ</t>
    </rPh>
    <rPh sb="22" eb="24">
      <t>ユウシ</t>
    </rPh>
    <rPh sb="24" eb="26">
      <t>キカン</t>
    </rPh>
    <rPh sb="27" eb="29">
      <t>ヒョウカ</t>
    </rPh>
    <phoneticPr fontId="1"/>
  </si>
  <si>
    <t>　　　　約定日に要償還額を償還”○”</t>
    <rPh sb="4" eb="7">
      <t>ヤクジョウビ</t>
    </rPh>
    <rPh sb="8" eb="9">
      <t>ヨウ</t>
    </rPh>
    <rPh sb="9" eb="11">
      <t>ショウカン</t>
    </rPh>
    <rPh sb="11" eb="12">
      <t>ガク</t>
    </rPh>
    <rPh sb="13" eb="15">
      <t>ショウカン</t>
    </rPh>
    <phoneticPr fontId="1"/>
  </si>
  <si>
    <t>　　○の年度が6割以上の借入者・・・Ｂ</t>
    <rPh sb="4" eb="6">
      <t>ネンド</t>
    </rPh>
    <rPh sb="8" eb="9">
      <t>ワリ</t>
    </rPh>
    <rPh sb="9" eb="11">
      <t>イジョウ</t>
    </rPh>
    <rPh sb="12" eb="15">
      <t>カリイレシャ</t>
    </rPh>
    <phoneticPr fontId="1"/>
  </si>
  <si>
    <t>　　○の年度が6割未満の借入者・・・Ｃ</t>
    <rPh sb="4" eb="6">
      <t>ネンド</t>
    </rPh>
    <rPh sb="8" eb="9">
      <t>ワリ</t>
    </rPh>
    <rPh sb="9" eb="11">
      <t>ミマン</t>
    </rPh>
    <rPh sb="12" eb="15">
      <t>カリイレシャ</t>
    </rPh>
    <phoneticPr fontId="1"/>
  </si>
  <si>
    <t>　Ａ評価の借入者が9割以上・・・・A</t>
    <rPh sb="2" eb="4">
      <t>ヒョウカ</t>
    </rPh>
    <rPh sb="5" eb="8">
      <t>カリイレシャ</t>
    </rPh>
    <rPh sb="10" eb="11">
      <t>ワリ</t>
    </rPh>
    <rPh sb="11" eb="13">
      <t>イジョウ</t>
    </rPh>
    <phoneticPr fontId="1"/>
  </si>
  <si>
    <t>　Ａ評価の借入者が8割以上・・・・Ｂ</t>
    <rPh sb="2" eb="4">
      <t>ヒョウカ</t>
    </rPh>
    <rPh sb="5" eb="8">
      <t>カリイレシャ</t>
    </rPh>
    <rPh sb="10" eb="11">
      <t>ワリ</t>
    </rPh>
    <rPh sb="11" eb="13">
      <t>イジョウ</t>
    </rPh>
    <phoneticPr fontId="1"/>
  </si>
  <si>
    <t>　Ａ評価の借入者が8割未満・・・・Ｃ</t>
    <rPh sb="2" eb="4">
      <t>ヒョウカ</t>
    </rPh>
    <rPh sb="5" eb="8">
      <t>カリイレシャ</t>
    </rPh>
    <rPh sb="10" eb="11">
      <t>ワリ</t>
    </rPh>
    <rPh sb="11" eb="13">
      <t>ミマン</t>
    </rPh>
    <phoneticPr fontId="1"/>
  </si>
  <si>
    <t>B</t>
    <phoneticPr fontId="1"/>
  </si>
  <si>
    <t>C</t>
    <phoneticPr fontId="1"/>
  </si>
  <si>
    <t>全借入者（10名）に対するＡ評価の借入者(6名)の割合は6割</t>
    <rPh sb="0" eb="1">
      <t>ゼン</t>
    </rPh>
    <rPh sb="1" eb="4">
      <t>カリイレシャ</t>
    </rPh>
    <rPh sb="7" eb="8">
      <t>メイ</t>
    </rPh>
    <rPh sb="10" eb="11">
      <t>タイ</t>
    </rPh>
    <rPh sb="14" eb="16">
      <t>ヒョウカ</t>
    </rPh>
    <rPh sb="17" eb="20">
      <t>カリイレシャ</t>
    </rPh>
    <rPh sb="22" eb="23">
      <t>メイ</t>
    </rPh>
    <rPh sb="25" eb="27">
      <t>ワリアイ</t>
    </rPh>
    <rPh sb="29" eb="30">
      <t>ワリ</t>
    </rPh>
    <phoneticPr fontId="1"/>
  </si>
  <si>
    <t>借入者の償還財源確保の評価について</t>
    <rPh sb="0" eb="2">
      <t>カリイレ</t>
    </rPh>
    <rPh sb="2" eb="3">
      <t>シャ</t>
    </rPh>
    <rPh sb="4" eb="6">
      <t>ショウカン</t>
    </rPh>
    <rPh sb="6" eb="8">
      <t>ザイゲン</t>
    </rPh>
    <rPh sb="8" eb="10">
      <t>カクホ</t>
    </rPh>
    <rPh sb="11" eb="13">
      <t>ヒョウカ</t>
    </rPh>
    <phoneticPr fontId="1"/>
  </si>
  <si>
    <t>　　　　延滞、借入金残高が増加している場合や償還額が要償還額未満の場合は”×”</t>
    <rPh sb="7" eb="10">
      <t>カリイレキン</t>
    </rPh>
    <rPh sb="10" eb="12">
      <t>ザンダカ</t>
    </rPh>
    <rPh sb="13" eb="15">
      <t>ゾウカ</t>
    </rPh>
    <rPh sb="19" eb="21">
      <t>バアイ</t>
    </rPh>
    <rPh sb="22" eb="25">
      <t>ショウカンガク</t>
    </rPh>
    <rPh sb="26" eb="27">
      <t>ヨウ</t>
    </rPh>
    <rPh sb="27" eb="30">
      <t>ショウカンガク</t>
    </rPh>
    <rPh sb="30" eb="32">
      <t>ミマン</t>
    </rPh>
    <rPh sb="33" eb="35">
      <t>バアイ</t>
    </rPh>
    <phoneticPr fontId="1"/>
  </si>
  <si>
    <t>適正に行われている</t>
    <rPh sb="0" eb="2">
      <t>テキセイ</t>
    </rPh>
    <rPh sb="3" eb="4">
      <t>オコナ</t>
    </rPh>
    <phoneticPr fontId="1"/>
  </si>
  <si>
    <t>十分とは言えない</t>
    <rPh sb="0" eb="2">
      <t>ジュウブン</t>
    </rPh>
    <rPh sb="4" eb="5">
      <t>イ</t>
    </rPh>
    <phoneticPr fontId="1"/>
  </si>
  <si>
    <t>理事以下全員</t>
    <rPh sb="0" eb="2">
      <t>リジ</t>
    </rPh>
    <rPh sb="2" eb="4">
      <t>イカ</t>
    </rPh>
    <rPh sb="4" eb="6">
      <t>ゼンイン</t>
    </rPh>
    <phoneticPr fontId="1"/>
  </si>
  <si>
    <t>自ら実施している</t>
    <rPh sb="0" eb="1">
      <t>ミズカ</t>
    </rPh>
    <rPh sb="2" eb="4">
      <t>ジッシ</t>
    </rPh>
    <phoneticPr fontId="1"/>
  </si>
  <si>
    <t>必要に応じて県協議会や有識者による指導・助言を受けている</t>
    <rPh sb="0" eb="2">
      <t>ヒツヨウ</t>
    </rPh>
    <rPh sb="3" eb="4">
      <t>オウ</t>
    </rPh>
    <rPh sb="6" eb="7">
      <t>ケン</t>
    </rPh>
    <rPh sb="7" eb="10">
      <t>キョウギカイ</t>
    </rPh>
    <rPh sb="11" eb="14">
      <t>ユウシキシャ</t>
    </rPh>
    <rPh sb="17" eb="19">
      <t>シドウ</t>
    </rPh>
    <rPh sb="20" eb="22">
      <t>ジョゲン</t>
    </rPh>
    <rPh sb="23" eb="24">
      <t>ウ</t>
    </rPh>
    <phoneticPr fontId="1"/>
  </si>
  <si>
    <t>実施していない</t>
    <rPh sb="0" eb="2">
      <t>ジッシ</t>
    </rPh>
    <phoneticPr fontId="1"/>
  </si>
  <si>
    <t>利用できない</t>
    <rPh sb="0" eb="2">
      <t>リヨウ</t>
    </rPh>
    <phoneticPr fontId="1"/>
  </si>
  <si>
    <t>指導記録を確認し助言している</t>
    <rPh sb="0" eb="2">
      <t>シドウ</t>
    </rPh>
    <rPh sb="2" eb="4">
      <t>キロク</t>
    </rPh>
    <rPh sb="5" eb="7">
      <t>カクニン</t>
    </rPh>
    <rPh sb="8" eb="10">
      <t>ジョゲン</t>
    </rPh>
    <phoneticPr fontId="1"/>
  </si>
  <si>
    <t>指導記録がない</t>
    <rPh sb="0" eb="2">
      <t>シドウ</t>
    </rPh>
    <rPh sb="2" eb="4">
      <t>キロク</t>
    </rPh>
    <phoneticPr fontId="1"/>
  </si>
  <si>
    <t>評点
区分</t>
    <rPh sb="0" eb="2">
      <t>ヒョウテン</t>
    </rPh>
    <rPh sb="3" eb="5">
      <t>クブン</t>
    </rPh>
    <phoneticPr fontId="1"/>
  </si>
  <si>
    <t>30以上</t>
    <rPh sb="2" eb="4">
      <t>イジョウ</t>
    </rPh>
    <phoneticPr fontId="1"/>
  </si>
  <si>
    <t>23～29</t>
    <phoneticPr fontId="1"/>
  </si>
  <si>
    <t>22未満</t>
    <rPh sb="2" eb="4">
      <t>ミマン</t>
    </rPh>
    <phoneticPr fontId="1"/>
  </si>
  <si>
    <t>14以上</t>
    <rPh sb="2" eb="4">
      <t>イジョウ</t>
    </rPh>
    <phoneticPr fontId="1"/>
  </si>
  <si>
    <t>10～13</t>
    <phoneticPr fontId="1"/>
  </si>
  <si>
    <t>9未満</t>
    <rPh sb="1" eb="3">
      <t>ミマン</t>
    </rPh>
    <phoneticPr fontId="1"/>
  </si>
  <si>
    <t>全借入者に指導できている</t>
    <rPh sb="0" eb="1">
      <t>ゼン</t>
    </rPh>
    <rPh sb="1" eb="3">
      <t>カリイレ</t>
    </rPh>
    <rPh sb="3" eb="4">
      <t>シャ</t>
    </rPh>
    <rPh sb="5" eb="7">
      <t>シドウ</t>
    </rPh>
    <phoneticPr fontId="1"/>
  </si>
  <si>
    <t>全て検討している</t>
    <rPh sb="0" eb="1">
      <t>スベ</t>
    </rPh>
    <rPh sb="2" eb="4">
      <t>ケントウ</t>
    </rPh>
    <phoneticPr fontId="1"/>
  </si>
  <si>
    <t>借入者から事前に相談があった時は検討している</t>
    <rPh sb="0" eb="2">
      <t>カリイレ</t>
    </rPh>
    <rPh sb="2" eb="3">
      <t>シャ</t>
    </rPh>
    <rPh sb="5" eb="7">
      <t>ジゼン</t>
    </rPh>
    <rPh sb="8" eb="10">
      <t>ソウダン</t>
    </rPh>
    <rPh sb="14" eb="15">
      <t>トキ</t>
    </rPh>
    <rPh sb="16" eb="18">
      <t>ケントウ</t>
    </rPh>
    <phoneticPr fontId="1"/>
  </si>
  <si>
    <t>対象者の８割以上が実施済</t>
    <rPh sb="0" eb="3">
      <t>タイショウシャ</t>
    </rPh>
    <rPh sb="5" eb="6">
      <t>ワリ</t>
    </rPh>
    <rPh sb="6" eb="8">
      <t>イジョウ</t>
    </rPh>
    <rPh sb="9" eb="11">
      <t>ジッシ</t>
    </rPh>
    <rPh sb="11" eb="12">
      <t>ス</t>
    </rPh>
    <phoneticPr fontId="1"/>
  </si>
  <si>
    <t>対象者の５割以上が実施済</t>
    <rPh sb="0" eb="3">
      <t>タイショウシャ</t>
    </rPh>
    <rPh sb="5" eb="6">
      <t>ワリ</t>
    </rPh>
    <rPh sb="6" eb="8">
      <t>イジョウ</t>
    </rPh>
    <rPh sb="9" eb="11">
      <t>ジッシ</t>
    </rPh>
    <rPh sb="11" eb="12">
      <t>ス</t>
    </rPh>
    <phoneticPr fontId="1"/>
  </si>
  <si>
    <t>Ａ評価の借入者が7割未満</t>
    <rPh sb="1" eb="3">
      <t>ヒョウカ</t>
    </rPh>
    <rPh sb="4" eb="7">
      <t>カリイレシャ</t>
    </rPh>
    <rPh sb="9" eb="10">
      <t>ワリ</t>
    </rPh>
    <rPh sb="10" eb="12">
      <t>ミマン</t>
    </rPh>
    <phoneticPr fontId="1"/>
  </si>
  <si>
    <t>Ａ評価の借入者が7割以上</t>
    <rPh sb="1" eb="3">
      <t>ヒョウカ</t>
    </rPh>
    <rPh sb="4" eb="7">
      <t>カリイレシャ</t>
    </rPh>
    <rPh sb="9" eb="10">
      <t>ワリ</t>
    </rPh>
    <rPh sb="10" eb="12">
      <t>イジョウ</t>
    </rPh>
    <phoneticPr fontId="1"/>
  </si>
  <si>
    <t>把握していない</t>
    <rPh sb="0" eb="2">
      <t>ハアク</t>
    </rPh>
    <phoneticPr fontId="1"/>
  </si>
  <si>
    <t>年１回以下</t>
    <rPh sb="0" eb="1">
      <t>ネン</t>
    </rPh>
    <rPh sb="2" eb="3">
      <t>カイ</t>
    </rPh>
    <rPh sb="3" eb="5">
      <t>イカ</t>
    </rPh>
    <phoneticPr fontId="1"/>
  </si>
  <si>
    <t>③　指導（融資・営農指導）に関わる理事、部課長、担当者は、畜特制度を理解しているか</t>
    <rPh sb="2" eb="4">
      <t>シドウ</t>
    </rPh>
    <rPh sb="5" eb="7">
      <t>ユウシ</t>
    </rPh>
    <rPh sb="8" eb="10">
      <t>エイノウ</t>
    </rPh>
    <rPh sb="10" eb="12">
      <t>シドウ</t>
    </rPh>
    <rPh sb="14" eb="15">
      <t>カカ</t>
    </rPh>
    <rPh sb="17" eb="19">
      <t>リジ</t>
    </rPh>
    <rPh sb="20" eb="23">
      <t>ブカチョウ</t>
    </rPh>
    <rPh sb="24" eb="27">
      <t>タントウシャ</t>
    </rPh>
    <rPh sb="29" eb="31">
      <t>チクトク</t>
    </rPh>
    <rPh sb="31" eb="33">
      <t>セイド</t>
    </rPh>
    <rPh sb="34" eb="36">
      <t>リカイ</t>
    </rPh>
    <phoneticPr fontId="1"/>
  </si>
  <si>
    <t>④　借入者に対する経営改善指導について</t>
    <rPh sb="2" eb="4">
      <t>カリイレ</t>
    </rPh>
    <rPh sb="4" eb="5">
      <t>シャ</t>
    </rPh>
    <rPh sb="6" eb="7">
      <t>タイ</t>
    </rPh>
    <rPh sb="9" eb="11">
      <t>ケイエイ</t>
    </rPh>
    <rPh sb="11" eb="13">
      <t>カイゼン</t>
    </rPh>
    <rPh sb="13" eb="15">
      <t>シドウ</t>
    </rPh>
    <phoneticPr fontId="1"/>
  </si>
  <si>
    <t>⑤　借入者指導の人員は十分か</t>
    <rPh sb="2" eb="5">
      <t>カリイレシャ</t>
    </rPh>
    <rPh sb="5" eb="7">
      <t>シドウ</t>
    </rPh>
    <rPh sb="8" eb="10">
      <t>ジンイン</t>
    </rPh>
    <rPh sb="11" eb="13">
      <t>ジュウブン</t>
    </rPh>
    <phoneticPr fontId="1"/>
  </si>
  <si>
    <t>⑥　営農指導の記録簿を上司が確認し助言しているか</t>
    <rPh sb="2" eb="4">
      <t>エイノウ</t>
    </rPh>
    <rPh sb="4" eb="6">
      <t>シドウ</t>
    </rPh>
    <rPh sb="7" eb="10">
      <t>キロクボ</t>
    </rPh>
    <rPh sb="11" eb="13">
      <t>ジョウシ</t>
    </rPh>
    <rPh sb="14" eb="16">
      <t>カクニン</t>
    </rPh>
    <rPh sb="17" eb="19">
      <t>ジョゲン</t>
    </rPh>
    <phoneticPr fontId="1"/>
  </si>
  <si>
    <t>⑨　新規貸付や見直し期間中の新規投資を事前に把握し、都道府県の審査委員会等の承認を得ているか。</t>
    <rPh sb="2" eb="4">
      <t>シンキ</t>
    </rPh>
    <rPh sb="4" eb="6">
      <t>カシツケ</t>
    </rPh>
    <rPh sb="7" eb="9">
      <t>ミナオ</t>
    </rPh>
    <rPh sb="10" eb="13">
      <t>キカンチュウ</t>
    </rPh>
    <rPh sb="14" eb="16">
      <t>シンキ</t>
    </rPh>
    <rPh sb="16" eb="18">
      <t>トウシ</t>
    </rPh>
    <rPh sb="19" eb="21">
      <t>ジゼン</t>
    </rPh>
    <rPh sb="22" eb="24">
      <t>ハアク</t>
    </rPh>
    <rPh sb="26" eb="30">
      <t>トドウフケン</t>
    </rPh>
    <rPh sb="31" eb="33">
      <t>シンサ</t>
    </rPh>
    <rPh sb="33" eb="36">
      <t>イインカイ</t>
    </rPh>
    <rPh sb="36" eb="37">
      <t>トウ</t>
    </rPh>
    <rPh sb="38" eb="40">
      <t>ショウニン</t>
    </rPh>
    <rPh sb="41" eb="42">
      <t>エ</t>
    </rPh>
    <phoneticPr fontId="1"/>
  </si>
  <si>
    <t>⑩　見直し期間を経過した借入者について、新規投資を事前に把握し、融資機関が新規投資の必要性、効果を検討しているか。</t>
    <rPh sb="2" eb="4">
      <t>ミナオ</t>
    </rPh>
    <rPh sb="5" eb="7">
      <t>キカン</t>
    </rPh>
    <rPh sb="8" eb="10">
      <t>ケイカ</t>
    </rPh>
    <rPh sb="12" eb="14">
      <t>カリイレ</t>
    </rPh>
    <rPh sb="14" eb="15">
      <t>シャ</t>
    </rPh>
    <rPh sb="20" eb="22">
      <t>シンキ</t>
    </rPh>
    <rPh sb="22" eb="24">
      <t>トウシ</t>
    </rPh>
    <rPh sb="25" eb="27">
      <t>ジゼン</t>
    </rPh>
    <rPh sb="28" eb="30">
      <t>ハアク</t>
    </rPh>
    <rPh sb="32" eb="34">
      <t>ユウシ</t>
    </rPh>
    <rPh sb="34" eb="36">
      <t>キカン</t>
    </rPh>
    <rPh sb="37" eb="39">
      <t>シンキ</t>
    </rPh>
    <rPh sb="39" eb="41">
      <t>トウシ</t>
    </rPh>
    <rPh sb="42" eb="45">
      <t>ヒツヨウセイ</t>
    </rPh>
    <rPh sb="46" eb="48">
      <t>コウカ</t>
    </rPh>
    <rPh sb="49" eb="51">
      <t>ケントウ</t>
    </rPh>
    <phoneticPr fontId="1"/>
  </si>
  <si>
    <t>⑬　人事異動の際の引継ぎは適正に行われているか（組織として借入者をフォローしているか）</t>
    <rPh sb="2" eb="4">
      <t>ジンジ</t>
    </rPh>
    <rPh sb="4" eb="6">
      <t>イドウ</t>
    </rPh>
    <rPh sb="7" eb="8">
      <t>サイ</t>
    </rPh>
    <rPh sb="9" eb="11">
      <t>ヒキツ</t>
    </rPh>
    <rPh sb="13" eb="15">
      <t>テキセイ</t>
    </rPh>
    <rPh sb="16" eb="17">
      <t>オコナ</t>
    </rPh>
    <rPh sb="24" eb="26">
      <t>ソシキ</t>
    </rPh>
    <rPh sb="29" eb="31">
      <t>カリイレ</t>
    </rPh>
    <rPh sb="31" eb="32">
      <t>シャ</t>
    </rPh>
    <phoneticPr fontId="1"/>
  </si>
  <si>
    <t>全借入者共有</t>
    <rPh sb="0" eb="1">
      <t>ゼン</t>
    </rPh>
    <rPh sb="1" eb="4">
      <t>カリイレシャ</t>
    </rPh>
    <rPh sb="4" eb="6">
      <t>キョウユウ</t>
    </rPh>
    <phoneticPr fontId="1"/>
  </si>
  <si>
    <t>見直し期間の借入者指導もできていない</t>
    <rPh sb="0" eb="2">
      <t>ミナオ</t>
    </rPh>
    <rPh sb="3" eb="5">
      <t>キカン</t>
    </rPh>
    <rPh sb="6" eb="8">
      <t>カリイレ</t>
    </rPh>
    <rPh sb="8" eb="9">
      <t>シャ</t>
    </rPh>
    <rPh sb="9" eb="11">
      <t>シドウ</t>
    </rPh>
    <phoneticPr fontId="1"/>
  </si>
  <si>
    <t>見直し期間中の借入者のみ指導している</t>
    <rPh sb="0" eb="2">
      <t>ミナオ</t>
    </rPh>
    <rPh sb="3" eb="6">
      <t>キカンチュウ</t>
    </rPh>
    <rPh sb="7" eb="9">
      <t>カリイレ</t>
    </rPh>
    <rPh sb="9" eb="10">
      <t>シャ</t>
    </rPh>
    <rPh sb="12" eb="14">
      <t>シドウ</t>
    </rPh>
    <phoneticPr fontId="1"/>
  </si>
  <si>
    <t>３部門以上で共有している</t>
    <rPh sb="1" eb="3">
      <t>ブモン</t>
    </rPh>
    <rPh sb="3" eb="5">
      <t>イジョウ</t>
    </rPh>
    <rPh sb="6" eb="8">
      <t>キョウユウ</t>
    </rPh>
    <phoneticPr fontId="1"/>
  </si>
  <si>
    <t>年４回以上/人</t>
    <rPh sb="0" eb="1">
      <t>ネン</t>
    </rPh>
    <rPh sb="2" eb="3">
      <t>カイ</t>
    </rPh>
    <rPh sb="3" eb="5">
      <t>イジョウ</t>
    </rPh>
    <rPh sb="6" eb="7">
      <t>ニン</t>
    </rPh>
    <phoneticPr fontId="1"/>
  </si>
  <si>
    <t>参加していない</t>
    <rPh sb="0" eb="2">
      <t>サンカ</t>
    </rPh>
    <phoneticPr fontId="1"/>
  </si>
  <si>
    <t>年1回以下</t>
    <rPh sb="0" eb="1">
      <t>ネン</t>
    </rPh>
    <rPh sb="2" eb="3">
      <t>カイ</t>
    </rPh>
    <rPh sb="3" eb="5">
      <t>イカ</t>
    </rPh>
    <phoneticPr fontId="1"/>
  </si>
  <si>
    <t>重点指導対象のみ共有</t>
    <rPh sb="0" eb="2">
      <t>ジュウテン</t>
    </rPh>
    <rPh sb="2" eb="4">
      <t>シドウ</t>
    </rPh>
    <rPh sb="4" eb="6">
      <t>タイショウ</t>
    </rPh>
    <rPh sb="8" eb="10">
      <t>キョウユウ</t>
    </rPh>
    <phoneticPr fontId="1"/>
  </si>
  <si>
    <t>対象者の５割未満が実施済</t>
    <rPh sb="0" eb="3">
      <t>タイショウシャ</t>
    </rPh>
    <rPh sb="5" eb="6">
      <t>ワリ</t>
    </rPh>
    <rPh sb="6" eb="8">
      <t>ミマン</t>
    </rPh>
    <rPh sb="9" eb="11">
      <t>ジッシ</t>
    </rPh>
    <rPh sb="11" eb="12">
      <t>ス</t>
    </rPh>
    <phoneticPr fontId="1"/>
  </si>
  <si>
    <t>月1回以上</t>
    <rPh sb="0" eb="1">
      <t>ツキ</t>
    </rPh>
    <rPh sb="2" eb="5">
      <t>カイイジョウ</t>
    </rPh>
    <phoneticPr fontId="1"/>
  </si>
  <si>
    <t>５．借入者の償還財源確保のＡ評価者の割合【別添、又は畜産特別資金計画審査シート（見直し計画用又は確定審査用）】</t>
    <rPh sb="2" eb="5">
      <t>カリイレシャ</t>
    </rPh>
    <rPh sb="6" eb="8">
      <t>ショウカン</t>
    </rPh>
    <rPh sb="8" eb="10">
      <t>ザイゲン</t>
    </rPh>
    <rPh sb="10" eb="12">
      <t>カクホ</t>
    </rPh>
    <rPh sb="14" eb="16">
      <t>ヒョウカ</t>
    </rPh>
    <rPh sb="16" eb="17">
      <t>シャ</t>
    </rPh>
    <rPh sb="18" eb="20">
      <t>ワリアイ</t>
    </rPh>
    <rPh sb="21" eb="23">
      <t>ベッテン</t>
    </rPh>
    <rPh sb="24" eb="25">
      <t>マタ</t>
    </rPh>
    <rPh sb="26" eb="28">
      <t>チクサン</t>
    </rPh>
    <rPh sb="28" eb="30">
      <t>トクベツ</t>
    </rPh>
    <rPh sb="30" eb="32">
      <t>シキン</t>
    </rPh>
    <rPh sb="32" eb="34">
      <t>ケイカク</t>
    </rPh>
    <rPh sb="34" eb="36">
      <t>シンサ</t>
    </rPh>
    <rPh sb="40" eb="42">
      <t>ミナオ</t>
    </rPh>
    <rPh sb="43" eb="45">
      <t>ケイカク</t>
    </rPh>
    <rPh sb="45" eb="46">
      <t>ヨウ</t>
    </rPh>
    <rPh sb="46" eb="47">
      <t>マタ</t>
    </rPh>
    <rPh sb="48" eb="50">
      <t>カクテイ</t>
    </rPh>
    <rPh sb="50" eb="53">
      <t>シンサヨウ</t>
    </rPh>
    <phoneticPr fontId="1"/>
  </si>
  <si>
    <t>年３回</t>
    <rPh sb="0" eb="1">
      <t>ネン</t>
    </rPh>
    <rPh sb="2" eb="3">
      <t>カイ</t>
    </rPh>
    <phoneticPr fontId="1"/>
  </si>
  <si>
    <t>①　定期的に経営検討会を行っているか</t>
    <rPh sb="2" eb="5">
      <t>テイキテキ</t>
    </rPh>
    <rPh sb="6" eb="8">
      <t>ケイエイ</t>
    </rPh>
    <rPh sb="8" eb="11">
      <t>ケントウカイ</t>
    </rPh>
    <rPh sb="12" eb="13">
      <t>オコナ</t>
    </rPh>
    <phoneticPr fontId="1"/>
  </si>
  <si>
    <t>③　収支動向の把握（営農勘定　等）</t>
    <rPh sb="2" eb="4">
      <t>シュウシ</t>
    </rPh>
    <rPh sb="4" eb="6">
      <t>ドウコウ</t>
    </rPh>
    <rPh sb="7" eb="9">
      <t>ハアク</t>
    </rPh>
    <rPh sb="10" eb="12">
      <t>エイノウ</t>
    </rPh>
    <rPh sb="12" eb="14">
      <t>カンジョウ</t>
    </rPh>
    <rPh sb="15" eb="16">
      <t>トウ</t>
    </rPh>
    <phoneticPr fontId="1"/>
  </si>
  <si>
    <t>④　実績点検の実施(収支実績、計画の進捗)</t>
    <rPh sb="2" eb="4">
      <t>ジッセキ</t>
    </rPh>
    <rPh sb="4" eb="6">
      <t>テンケン</t>
    </rPh>
    <rPh sb="7" eb="9">
      <t>ジッシ</t>
    </rPh>
    <rPh sb="10" eb="12">
      <t>シュウシ</t>
    </rPh>
    <rPh sb="12" eb="14">
      <t>ジッセキ</t>
    </rPh>
    <rPh sb="15" eb="17">
      <t>ケイカク</t>
    </rPh>
    <rPh sb="18" eb="20">
      <t>シンチョク</t>
    </rPh>
    <phoneticPr fontId="1"/>
  </si>
  <si>
    <t>⑤　簿記記帳等により適切に収支管理するよう指導しているか</t>
    <rPh sb="2" eb="4">
      <t>ボキ</t>
    </rPh>
    <rPh sb="4" eb="6">
      <t>キチョウ</t>
    </rPh>
    <rPh sb="6" eb="7">
      <t>トウ</t>
    </rPh>
    <rPh sb="10" eb="12">
      <t>テキセツ</t>
    </rPh>
    <rPh sb="13" eb="15">
      <t>シュウシ</t>
    </rPh>
    <rPh sb="15" eb="17">
      <t>カンリ</t>
    </rPh>
    <rPh sb="21" eb="23">
      <t>シドウ</t>
    </rPh>
    <phoneticPr fontId="1"/>
  </si>
  <si>
    <t>⑥　借入者の家族(法人は役員)に対して負債・経営改善計画が共有されるよう指導しているか（夫婦又は後継者を含めた検討会の実施など）</t>
    <rPh sb="2" eb="4">
      <t>カリイレ</t>
    </rPh>
    <rPh sb="4" eb="5">
      <t>シャ</t>
    </rPh>
    <rPh sb="6" eb="8">
      <t>カゾク</t>
    </rPh>
    <rPh sb="9" eb="11">
      <t>ホウジン</t>
    </rPh>
    <rPh sb="12" eb="14">
      <t>ヤクイン</t>
    </rPh>
    <rPh sb="16" eb="17">
      <t>タイ</t>
    </rPh>
    <rPh sb="19" eb="21">
      <t>フサイ</t>
    </rPh>
    <rPh sb="22" eb="24">
      <t>ケイエイ</t>
    </rPh>
    <rPh sb="24" eb="26">
      <t>カイゼン</t>
    </rPh>
    <rPh sb="26" eb="28">
      <t>ケイカク</t>
    </rPh>
    <rPh sb="29" eb="31">
      <t>キョウユウ</t>
    </rPh>
    <rPh sb="36" eb="38">
      <t>シドウ</t>
    </rPh>
    <phoneticPr fontId="1"/>
  </si>
  <si>
    <t>⑤　経営改善計画の見直し期間又は目標年度を過ぎた借入者の経営改善にはどのように関与しているか</t>
    <rPh sb="2" eb="4">
      <t>ケイエイ</t>
    </rPh>
    <rPh sb="4" eb="6">
      <t>カイゼン</t>
    </rPh>
    <rPh sb="6" eb="8">
      <t>ケイカク</t>
    </rPh>
    <rPh sb="9" eb="11">
      <t>ミナオ</t>
    </rPh>
    <rPh sb="12" eb="14">
      <t>キカン</t>
    </rPh>
    <rPh sb="14" eb="15">
      <t>マタ</t>
    </rPh>
    <rPh sb="16" eb="18">
      <t>モクヒョウ</t>
    </rPh>
    <rPh sb="18" eb="20">
      <t>ネンド</t>
    </rPh>
    <rPh sb="21" eb="22">
      <t>ス</t>
    </rPh>
    <rPh sb="24" eb="27">
      <t>カリイレシャ</t>
    </rPh>
    <rPh sb="28" eb="30">
      <t>ケイエイ</t>
    </rPh>
    <rPh sb="30" eb="32">
      <t>カイゼン</t>
    </rPh>
    <rPh sb="39" eb="41">
      <t>カンヨ</t>
    </rPh>
    <phoneticPr fontId="1"/>
  </si>
  <si>
    <t>⑥　簿記記帳等により適切に収支管理するよう指導しているか</t>
    <rPh sb="2" eb="4">
      <t>ボキ</t>
    </rPh>
    <rPh sb="4" eb="6">
      <t>キチョウ</t>
    </rPh>
    <rPh sb="6" eb="7">
      <t>トウ</t>
    </rPh>
    <rPh sb="10" eb="12">
      <t>テキセツ</t>
    </rPh>
    <rPh sb="13" eb="15">
      <t>シュウシ</t>
    </rPh>
    <rPh sb="15" eb="17">
      <t>カンリ</t>
    </rPh>
    <rPh sb="21" eb="23">
      <t>シドウ</t>
    </rPh>
    <phoneticPr fontId="1"/>
  </si>
  <si>
    <t>⑦　借入者の家族(法人は役員)に対して負債・経営改善計画が共有されるよう指導しているか（夫婦又は後継者を含めた検討会の実施など）</t>
    <rPh sb="2" eb="4">
      <t>カリイレ</t>
    </rPh>
    <rPh sb="4" eb="5">
      <t>シャ</t>
    </rPh>
    <rPh sb="6" eb="8">
      <t>カゾク</t>
    </rPh>
    <rPh sb="9" eb="11">
      <t>ホウジン</t>
    </rPh>
    <rPh sb="12" eb="14">
      <t>ヤクイン</t>
    </rPh>
    <rPh sb="16" eb="17">
      <t>タイ</t>
    </rPh>
    <rPh sb="19" eb="21">
      <t>フサイ</t>
    </rPh>
    <rPh sb="22" eb="24">
      <t>ケイエイ</t>
    </rPh>
    <rPh sb="24" eb="26">
      <t>カイゼン</t>
    </rPh>
    <rPh sb="26" eb="28">
      <t>ケイカク</t>
    </rPh>
    <rPh sb="29" eb="31">
      <t>キョウユウ</t>
    </rPh>
    <rPh sb="36" eb="38">
      <t>シドウ</t>
    </rPh>
    <phoneticPr fontId="1"/>
  </si>
  <si>
    <t>①　関係機関との連携が必要な融資機関にあっては、融資機関が率先して指導の企画調整を行っているか</t>
    <rPh sb="2" eb="4">
      <t>カンケイ</t>
    </rPh>
    <rPh sb="4" eb="6">
      <t>キカン</t>
    </rPh>
    <rPh sb="8" eb="10">
      <t>レンケイ</t>
    </rPh>
    <rPh sb="11" eb="13">
      <t>ヒツヨウ</t>
    </rPh>
    <rPh sb="14" eb="16">
      <t>ユウシ</t>
    </rPh>
    <rPh sb="16" eb="18">
      <t>キカン</t>
    </rPh>
    <rPh sb="24" eb="26">
      <t>ユウシ</t>
    </rPh>
    <rPh sb="26" eb="28">
      <t>キカン</t>
    </rPh>
    <rPh sb="29" eb="31">
      <t>ソッセン</t>
    </rPh>
    <rPh sb="33" eb="35">
      <t>シドウ</t>
    </rPh>
    <rPh sb="36" eb="38">
      <t>キカク</t>
    </rPh>
    <rPh sb="38" eb="40">
      <t>チョウセイ</t>
    </rPh>
    <rPh sb="41" eb="42">
      <t>オコナ</t>
    </rPh>
    <phoneticPr fontId="1"/>
  </si>
  <si>
    <t>③　疾病、事故、繁殖成績が悪化している借入者に助言し改善対策を行っているか</t>
    <rPh sb="2" eb="4">
      <t>シッペイ</t>
    </rPh>
    <rPh sb="5" eb="7">
      <t>ジコ</t>
    </rPh>
    <rPh sb="8" eb="10">
      <t>ハンショク</t>
    </rPh>
    <rPh sb="10" eb="12">
      <t>セイセキ</t>
    </rPh>
    <rPh sb="13" eb="15">
      <t>アッカ</t>
    </rPh>
    <rPh sb="19" eb="22">
      <t>カリイレシャ</t>
    </rPh>
    <rPh sb="23" eb="25">
      <t>ジョゲン</t>
    </rPh>
    <rPh sb="26" eb="28">
      <t>カイゼン</t>
    </rPh>
    <rPh sb="28" eb="30">
      <t>タイサク</t>
    </rPh>
    <rPh sb="31" eb="32">
      <t>オコナ</t>
    </rPh>
    <phoneticPr fontId="1"/>
  </si>
  <si>
    <t>年２回以上/人</t>
    <rPh sb="0" eb="1">
      <t>ネン</t>
    </rPh>
    <rPh sb="2" eb="3">
      <t>カイ</t>
    </rPh>
    <rPh sb="3" eb="5">
      <t>イジョウ</t>
    </rPh>
    <rPh sb="6" eb="7">
      <t>ニン</t>
    </rPh>
    <phoneticPr fontId="1"/>
  </si>
  <si>
    <t>年１回/人</t>
    <rPh sb="0" eb="1">
      <t>ネン</t>
    </rPh>
    <rPh sb="2" eb="3">
      <t>カイ</t>
    </rPh>
    <rPh sb="4" eb="5">
      <t>ニン</t>
    </rPh>
    <phoneticPr fontId="1"/>
  </si>
  <si>
    <t>事前の把握も検討もしていない</t>
    <rPh sb="0" eb="2">
      <t>ジゼン</t>
    </rPh>
    <rPh sb="3" eb="5">
      <t>ハアク</t>
    </rPh>
    <rPh sb="6" eb="8">
      <t>ケントウ</t>
    </rPh>
    <phoneticPr fontId="1"/>
  </si>
  <si>
    <t>②　飼養技術・管理に課題がある借入者に助言し、改善対策を行っているか、また、必要に応じて専門家（獣医師、飼料メーカー等）に指導を依頼しているか</t>
    <rPh sb="2" eb="4">
      <t>シヨウ</t>
    </rPh>
    <rPh sb="4" eb="6">
      <t>ギジュツ</t>
    </rPh>
    <rPh sb="7" eb="9">
      <t>カンリ</t>
    </rPh>
    <rPh sb="10" eb="12">
      <t>カダイ</t>
    </rPh>
    <rPh sb="15" eb="18">
      <t>カリイレシャ</t>
    </rPh>
    <rPh sb="19" eb="21">
      <t>ジョゲン</t>
    </rPh>
    <rPh sb="23" eb="25">
      <t>カイゼン</t>
    </rPh>
    <rPh sb="25" eb="27">
      <t>タイサク</t>
    </rPh>
    <rPh sb="28" eb="29">
      <t>オコナ</t>
    </rPh>
    <rPh sb="38" eb="40">
      <t>ヒツヨウ</t>
    </rPh>
    <rPh sb="41" eb="42">
      <t>オウ</t>
    </rPh>
    <rPh sb="44" eb="47">
      <t>センモンカ</t>
    </rPh>
    <rPh sb="48" eb="51">
      <t>ジュウイシ</t>
    </rPh>
    <rPh sb="52" eb="54">
      <t>シリョウ</t>
    </rPh>
    <rPh sb="58" eb="59">
      <t>トウ</t>
    </rPh>
    <rPh sb="61" eb="63">
      <t>シドウ</t>
    </rPh>
    <rPh sb="64" eb="66">
      <t>イライ</t>
    </rPh>
    <phoneticPr fontId="1"/>
  </si>
  <si>
    <t>部長以下</t>
    <rPh sb="0" eb="2">
      <t>ブチョウ</t>
    </rPh>
    <rPh sb="2" eb="4">
      <t>イカ</t>
    </rPh>
    <phoneticPr fontId="1"/>
  </si>
  <si>
    <t>課長以下</t>
    <rPh sb="0" eb="2">
      <t>カチョウ</t>
    </rPh>
    <rPh sb="2" eb="4">
      <t>イカ</t>
    </rPh>
    <phoneticPr fontId="1"/>
  </si>
  <si>
    <t>担当者のみ</t>
    <rPh sb="0" eb="2">
      <t>タントウ</t>
    </rPh>
    <rPh sb="2" eb="3">
      <t>シャ</t>
    </rPh>
    <phoneticPr fontId="1"/>
  </si>
  <si>
    <t>３部門以上で協議している</t>
    <rPh sb="1" eb="3">
      <t>ブモン</t>
    </rPh>
    <rPh sb="3" eb="5">
      <t>イジョウ</t>
    </rPh>
    <rPh sb="6" eb="8">
      <t>キョウギ</t>
    </rPh>
    <phoneticPr fontId="1"/>
  </si>
  <si>
    <t>⑧　新規貸付や計画見直しの際に、関係部門（融資、営農指導、購買部門等）が連携・協議しているか</t>
    <rPh sb="2" eb="4">
      <t>シンキ</t>
    </rPh>
    <rPh sb="4" eb="6">
      <t>カシツケ</t>
    </rPh>
    <rPh sb="7" eb="9">
      <t>ケイカク</t>
    </rPh>
    <rPh sb="9" eb="11">
      <t>ミナオ</t>
    </rPh>
    <rPh sb="13" eb="14">
      <t>サイ</t>
    </rPh>
    <rPh sb="16" eb="18">
      <t>カンケイ</t>
    </rPh>
    <rPh sb="18" eb="20">
      <t>ブモン</t>
    </rPh>
    <rPh sb="21" eb="23">
      <t>ユウシ</t>
    </rPh>
    <rPh sb="24" eb="26">
      <t>エイノウ</t>
    </rPh>
    <rPh sb="26" eb="28">
      <t>シドウ</t>
    </rPh>
    <rPh sb="29" eb="31">
      <t>コウバイ</t>
    </rPh>
    <rPh sb="31" eb="33">
      <t>ブモン</t>
    </rPh>
    <rPh sb="33" eb="34">
      <t>トウ</t>
    </rPh>
    <rPh sb="36" eb="38">
      <t>レンケイ</t>
    </rPh>
    <rPh sb="39" eb="41">
      <t>キョウギ</t>
    </rPh>
    <phoneticPr fontId="1"/>
  </si>
  <si>
    <t>２部門で協議している</t>
    <rPh sb="1" eb="3">
      <t>ブモン</t>
    </rPh>
    <rPh sb="4" eb="6">
      <t>キョウギ</t>
    </rPh>
    <phoneticPr fontId="1"/>
  </si>
  <si>
    <t>一部門のみで協議している</t>
    <rPh sb="0" eb="1">
      <t>イチ</t>
    </rPh>
    <rPh sb="1" eb="3">
      <t>ブモン</t>
    </rPh>
    <rPh sb="6" eb="8">
      <t>キョウギ</t>
    </rPh>
    <phoneticPr fontId="1"/>
  </si>
  <si>
    <t>指導記録の作成のみ</t>
    <rPh sb="0" eb="2">
      <t>シドウ</t>
    </rPh>
    <rPh sb="2" eb="4">
      <t>キロク</t>
    </rPh>
    <rPh sb="5" eb="7">
      <t>サクセイ</t>
    </rPh>
    <phoneticPr fontId="1"/>
  </si>
  <si>
    <t>融資・購買部門から延滞の情報があれば対応</t>
    <rPh sb="0" eb="2">
      <t>ユウシ</t>
    </rPh>
    <rPh sb="3" eb="5">
      <t>コウバイ</t>
    </rPh>
    <rPh sb="5" eb="7">
      <t>ブモン</t>
    </rPh>
    <rPh sb="9" eb="11">
      <t>エンタイ</t>
    </rPh>
    <rPh sb="12" eb="14">
      <t>ジョウホウ</t>
    </rPh>
    <rPh sb="18" eb="20">
      <t>タイオウ</t>
    </rPh>
    <phoneticPr fontId="1"/>
  </si>
  <si>
    <t>特に関与していない</t>
    <rPh sb="0" eb="1">
      <t>トク</t>
    </rPh>
    <rPh sb="2" eb="4">
      <t>カンヨ</t>
    </rPh>
    <phoneticPr fontId="1"/>
  </si>
  <si>
    <t>⑦　融資機関の関係部門（融資、営農指導、購買等）間で情報共有しているか（経営改善状況、延滞　等）</t>
    <rPh sb="7" eb="9">
      <t>カンケイ</t>
    </rPh>
    <rPh sb="9" eb="11">
      <t>ブモン</t>
    </rPh>
    <rPh sb="22" eb="23">
      <t>トウ</t>
    </rPh>
    <rPh sb="24" eb="25">
      <t>アイダ</t>
    </rPh>
    <rPh sb="43" eb="45">
      <t>エンタイ</t>
    </rPh>
    <rPh sb="46" eb="47">
      <t>トウ</t>
    </rPh>
    <phoneticPr fontId="1"/>
  </si>
  <si>
    <r>
      <t>畜産特別資金等</t>
    </r>
    <r>
      <rPr>
        <u/>
        <sz val="12"/>
        <color theme="1"/>
        <rFont val="ＭＳ Ｐゴシック"/>
        <family val="3"/>
        <charset val="128"/>
        <scheme val="minor"/>
      </rPr>
      <t>借入者指導</t>
    </r>
    <r>
      <rPr>
        <sz val="12"/>
        <color theme="1"/>
        <rFont val="ＭＳ Ｐゴシック"/>
        <family val="3"/>
        <charset val="128"/>
        <scheme val="minor"/>
      </rPr>
      <t>チェックリスト【融資機関（案）】</t>
    </r>
    <rPh sb="0" eb="2">
      <t>チクサン</t>
    </rPh>
    <rPh sb="2" eb="4">
      <t>トクベツ</t>
    </rPh>
    <rPh sb="4" eb="6">
      <t>シキン</t>
    </rPh>
    <rPh sb="6" eb="7">
      <t>トウ</t>
    </rPh>
    <rPh sb="7" eb="10">
      <t>カリイレシャ</t>
    </rPh>
    <rPh sb="10" eb="12">
      <t>シドウ</t>
    </rPh>
    <rPh sb="20" eb="22">
      <t>ユウシ</t>
    </rPh>
    <rPh sb="22" eb="24">
      <t>キカン</t>
    </rPh>
    <rPh sb="25" eb="26">
      <t>アン</t>
    </rPh>
    <phoneticPr fontId="1"/>
  </si>
  <si>
    <t>専門部署設置あり、理事との役割分担が不明確</t>
    <rPh sb="0" eb="2">
      <t>センモン</t>
    </rPh>
    <rPh sb="2" eb="4">
      <t>ブショ</t>
    </rPh>
    <rPh sb="4" eb="6">
      <t>セッチ</t>
    </rPh>
    <rPh sb="9" eb="11">
      <t>リジ</t>
    </rPh>
    <rPh sb="13" eb="15">
      <t>ヤクワリ</t>
    </rPh>
    <rPh sb="15" eb="17">
      <t>ブンタン</t>
    </rPh>
    <rPh sb="18" eb="19">
      <t>フ</t>
    </rPh>
    <phoneticPr fontId="1"/>
  </si>
  <si>
    <t>専門部署設置あり、理事との役割分担が明確</t>
    <rPh sb="0" eb="2">
      <t>センモン</t>
    </rPh>
    <rPh sb="2" eb="4">
      <t>ブショ</t>
    </rPh>
    <rPh sb="4" eb="6">
      <t>セッチ</t>
    </rPh>
    <rPh sb="9" eb="11">
      <t>リジ</t>
    </rPh>
    <rPh sb="13" eb="15">
      <t>ヤクワリ</t>
    </rPh>
    <rPh sb="15" eb="17">
      <t>ブンタン</t>
    </rPh>
    <rPh sb="18" eb="20">
      <t>メイカク</t>
    </rPh>
    <phoneticPr fontId="1"/>
  </si>
  <si>
    <t>重点指導対象者のみ指導している</t>
    <rPh sb="0" eb="2">
      <t>ジュウテン</t>
    </rPh>
    <rPh sb="2" eb="4">
      <t>シドウ</t>
    </rPh>
    <rPh sb="4" eb="6">
      <t>タイショウ</t>
    </rPh>
    <rPh sb="6" eb="7">
      <t>シャ</t>
    </rPh>
    <rPh sb="9" eb="11">
      <t>シドウ</t>
    </rPh>
    <phoneticPr fontId="1"/>
  </si>
  <si>
    <t>融資機関で2名以上</t>
    <rPh sb="0" eb="2">
      <t>ユウシ</t>
    </rPh>
    <rPh sb="2" eb="4">
      <t>キカン</t>
    </rPh>
    <rPh sb="6" eb="9">
      <t>メイイジョウ</t>
    </rPh>
    <phoneticPr fontId="1"/>
  </si>
  <si>
    <t>融資機関で1名</t>
    <rPh sb="0" eb="2">
      <t>ユウシ</t>
    </rPh>
    <rPh sb="2" eb="4">
      <t>キカン</t>
    </rPh>
    <rPh sb="6" eb="7">
      <t>メイ</t>
    </rPh>
    <phoneticPr fontId="1"/>
  </si>
  <si>
    <t>組織のフォローがない</t>
    <rPh sb="0" eb="2">
      <t>ソシキ</t>
    </rPh>
    <phoneticPr fontId="1"/>
  </si>
  <si>
    <t>⑪　指導（融資・営農指導）担当者は、経営改善計画書・モニタリングエクセルシステムを利用できているか</t>
    <rPh sb="2" eb="4">
      <t>シドウ</t>
    </rPh>
    <rPh sb="5" eb="7">
      <t>ユウシ</t>
    </rPh>
    <rPh sb="8" eb="10">
      <t>エイノウ</t>
    </rPh>
    <rPh sb="10" eb="12">
      <t>シドウ</t>
    </rPh>
    <rPh sb="13" eb="16">
      <t>タントウシャ</t>
    </rPh>
    <rPh sb="18" eb="20">
      <t>ケイエイ</t>
    </rPh>
    <rPh sb="20" eb="22">
      <t>カイゼン</t>
    </rPh>
    <rPh sb="22" eb="24">
      <t>ケイカク</t>
    </rPh>
    <rPh sb="24" eb="25">
      <t>ショ</t>
    </rPh>
    <rPh sb="41" eb="43">
      <t>リヨウ</t>
    </rPh>
    <phoneticPr fontId="1"/>
  </si>
  <si>
    <t>⑫　指導（営農・融資）担当者は、スキルアップに向けて、新任者研修会、営農現場指導担当者研修、先進事例調査、システム研修に参加しているか</t>
    <rPh sb="2" eb="4">
      <t>シドウ</t>
    </rPh>
    <rPh sb="5" eb="7">
      <t>エイノウ</t>
    </rPh>
    <rPh sb="8" eb="10">
      <t>ユウシ</t>
    </rPh>
    <rPh sb="11" eb="14">
      <t>タントウシャ</t>
    </rPh>
    <rPh sb="23" eb="24">
      <t>ム</t>
    </rPh>
    <rPh sb="27" eb="29">
      <t>シンニン</t>
    </rPh>
    <rPh sb="29" eb="30">
      <t>シャ</t>
    </rPh>
    <rPh sb="30" eb="33">
      <t>ケンシュウカイ</t>
    </rPh>
    <rPh sb="34" eb="36">
      <t>エイノウ</t>
    </rPh>
    <rPh sb="36" eb="38">
      <t>ゲンバ</t>
    </rPh>
    <rPh sb="38" eb="40">
      <t>シドウ</t>
    </rPh>
    <rPh sb="40" eb="43">
      <t>タントウシャ</t>
    </rPh>
    <rPh sb="43" eb="45">
      <t>ケンシュウ</t>
    </rPh>
    <rPh sb="46" eb="48">
      <t>センシン</t>
    </rPh>
    <rPh sb="48" eb="50">
      <t>ジレイ</t>
    </rPh>
    <rPh sb="50" eb="52">
      <t>チョウサ</t>
    </rPh>
    <rPh sb="57" eb="59">
      <t>ケンシュウ</t>
    </rPh>
    <rPh sb="60" eb="62">
      <t>サンカ</t>
    </rPh>
    <phoneticPr fontId="1"/>
  </si>
  <si>
    <t>②　生産動向の把握(出荷数量、繁殖管理、家畜の移動等)</t>
    <rPh sb="2" eb="4">
      <t>セイサン</t>
    </rPh>
    <rPh sb="4" eb="6">
      <t>ドウコウ</t>
    </rPh>
    <rPh sb="10" eb="12">
      <t>シュッカ</t>
    </rPh>
    <rPh sb="12" eb="14">
      <t>スウリョウ</t>
    </rPh>
    <rPh sb="15" eb="17">
      <t>ハンショク</t>
    </rPh>
    <rPh sb="17" eb="19">
      <t>カンリ</t>
    </rPh>
    <rPh sb="20" eb="22">
      <t>カチク</t>
    </rPh>
    <rPh sb="23" eb="25">
      <t>イドウ</t>
    </rPh>
    <rPh sb="25" eb="26">
      <t>トウ</t>
    </rPh>
    <phoneticPr fontId="1"/>
  </si>
  <si>
    <t>月1回は訪問し生産動向等を把握している</t>
    <rPh sb="0" eb="1">
      <t>ツキ</t>
    </rPh>
    <rPh sb="2" eb="3">
      <t>カイ</t>
    </rPh>
    <rPh sb="4" eb="6">
      <t>ホウモン</t>
    </rPh>
    <rPh sb="7" eb="9">
      <t>セイサン</t>
    </rPh>
    <rPh sb="9" eb="11">
      <t>ドウコウ</t>
    </rPh>
    <rPh sb="11" eb="12">
      <t>トウ</t>
    </rPh>
    <rPh sb="13" eb="15">
      <t>ハアク</t>
    </rPh>
    <phoneticPr fontId="1"/>
  </si>
  <si>
    <t>年1回は訪問し生産動向等を把握している</t>
    <rPh sb="0" eb="1">
      <t>ネン</t>
    </rPh>
    <rPh sb="2" eb="3">
      <t>カイ</t>
    </rPh>
    <rPh sb="4" eb="6">
      <t>ホウモン</t>
    </rPh>
    <rPh sb="7" eb="9">
      <t>セイサン</t>
    </rPh>
    <rPh sb="9" eb="11">
      <t>ドウコウ</t>
    </rPh>
    <rPh sb="11" eb="12">
      <t>トウ</t>
    </rPh>
    <rPh sb="13" eb="15">
      <t>ハアク</t>
    </rPh>
    <phoneticPr fontId="1"/>
  </si>
  <si>
    <t>④　経営改善指導の実施に当たり、都道府県担当者と連携が十分とれており、改善指導等の情報が共有されているか</t>
    <rPh sb="16" eb="17">
      <t>ト</t>
    </rPh>
    <rPh sb="17" eb="20">
      <t>ドウフケン</t>
    </rPh>
    <rPh sb="20" eb="23">
      <t>タントウシャ</t>
    </rPh>
    <rPh sb="24" eb="26">
      <t>レンケイ</t>
    </rPh>
    <rPh sb="27" eb="29">
      <t>ジュウブン</t>
    </rPh>
    <rPh sb="35" eb="37">
      <t>カイゼン</t>
    </rPh>
    <rPh sb="37" eb="39">
      <t>シドウ</t>
    </rPh>
    <rPh sb="39" eb="40">
      <t>トウ</t>
    </rPh>
    <rPh sb="41" eb="43">
      <t>ジョウホウ</t>
    </rPh>
    <rPh sb="44" eb="46">
      <t>キョウユウ</t>
    </rPh>
    <phoneticPr fontId="1"/>
  </si>
  <si>
    <t>⑤　経営改善指導の実施に当たり、市町村担当者と連携が十分とれており、改善指導等の情報が共有されているか</t>
    <rPh sb="16" eb="19">
      <t>シチョウソン</t>
    </rPh>
    <rPh sb="19" eb="21">
      <t>タントウ</t>
    </rPh>
    <rPh sb="21" eb="22">
      <t>シャ</t>
    </rPh>
    <phoneticPr fontId="1"/>
  </si>
  <si>
    <t>⑥　経営改善指導の実施に当たり、共済組合・獣医師と連携が十分とれており、改善指導等の情報が共有されているか</t>
    <rPh sb="16" eb="18">
      <t>キョウサイ</t>
    </rPh>
    <rPh sb="18" eb="20">
      <t>クミアイ</t>
    </rPh>
    <rPh sb="21" eb="24">
      <t>ジュウイシ</t>
    </rPh>
    <phoneticPr fontId="1"/>
  </si>
  <si>
    <t>重点指導対象農家あり</t>
    <rPh sb="0" eb="2">
      <t>ジュウテン</t>
    </rPh>
    <rPh sb="2" eb="4">
      <t>シドウ</t>
    </rPh>
    <rPh sb="4" eb="6">
      <t>タイショウ</t>
    </rPh>
    <rPh sb="6" eb="8">
      <t>ノウカ</t>
    </rPh>
    <phoneticPr fontId="1"/>
  </si>
  <si>
    <t>区分</t>
    <rPh sb="0" eb="2">
      <t>クブン</t>
    </rPh>
    <phoneticPr fontId="1"/>
  </si>
  <si>
    <t>（※）重点指導対象農家を選定していない融資機関については「２．」は省略し、合計を補正する。</t>
    <rPh sb="3" eb="5">
      <t>ジュウテン</t>
    </rPh>
    <rPh sb="5" eb="7">
      <t>シドウ</t>
    </rPh>
    <rPh sb="7" eb="9">
      <t>タイショウ</t>
    </rPh>
    <rPh sb="9" eb="11">
      <t>ノウカ</t>
    </rPh>
    <rPh sb="12" eb="14">
      <t>センテイ</t>
    </rPh>
    <rPh sb="19" eb="21">
      <t>ユウシ</t>
    </rPh>
    <rPh sb="21" eb="23">
      <t>キカン</t>
    </rPh>
    <rPh sb="33" eb="35">
      <t>ショウリャク</t>
    </rPh>
    <rPh sb="37" eb="39">
      <t>ゴウケイ</t>
    </rPh>
    <rPh sb="40" eb="42">
      <t>ホセイ</t>
    </rPh>
    <phoneticPr fontId="1"/>
  </si>
  <si>
    <t>①　専門部署の設置、理事と職員の役割分担（理事は経営継続か否か等を判断する）</t>
    <rPh sb="2" eb="4">
      <t>センモン</t>
    </rPh>
    <rPh sb="4" eb="6">
      <t>ブショ</t>
    </rPh>
    <rPh sb="7" eb="9">
      <t>セッチ</t>
    </rPh>
    <rPh sb="10" eb="12">
      <t>リジ</t>
    </rPh>
    <rPh sb="13" eb="15">
      <t>ショクイン</t>
    </rPh>
    <rPh sb="16" eb="18">
      <t>ヤクワリ</t>
    </rPh>
    <rPh sb="18" eb="20">
      <t>ブンタン</t>
    </rPh>
    <rPh sb="21" eb="23">
      <t>リジ</t>
    </rPh>
    <rPh sb="24" eb="26">
      <t>ケイエイ</t>
    </rPh>
    <rPh sb="26" eb="28">
      <t>ケイゾク</t>
    </rPh>
    <rPh sb="29" eb="30">
      <t>イナ</t>
    </rPh>
    <rPh sb="31" eb="32">
      <t>トウ</t>
    </rPh>
    <rPh sb="33" eb="35">
      <t>ハンダン</t>
    </rPh>
    <phoneticPr fontId="1"/>
  </si>
  <si>
    <t>②　借入者の経営状況を定期的に理事に情報共有しているか</t>
    <rPh sb="2" eb="5">
      <t>カリイレシャ</t>
    </rPh>
    <rPh sb="6" eb="8">
      <t>ケイエイ</t>
    </rPh>
    <rPh sb="8" eb="10">
      <t>ジョウキョウ</t>
    </rPh>
    <rPh sb="11" eb="14">
      <t>テイキテキ</t>
    </rPh>
    <rPh sb="15" eb="17">
      <t>リジ</t>
    </rPh>
    <rPh sb="18" eb="20">
      <t>ジョウホウ</t>
    </rPh>
    <rPh sb="20" eb="22">
      <t>キョウユウ</t>
    </rPh>
    <phoneticPr fontId="1"/>
  </si>
  <si>
    <t>承認を得ずに新規投資が行われていることもある</t>
    <rPh sb="0" eb="2">
      <t>ショウニン</t>
    </rPh>
    <rPh sb="3" eb="4">
      <t>エ</t>
    </rPh>
    <rPh sb="6" eb="8">
      <t>シンキ</t>
    </rPh>
    <rPh sb="8" eb="10">
      <t>トウシ</t>
    </rPh>
    <rPh sb="11" eb="12">
      <t>オコナ</t>
    </rPh>
    <phoneticPr fontId="1"/>
  </si>
  <si>
    <t>重点指導対象農家なし</t>
    <rPh sb="0" eb="2">
      <t>ジュウテン</t>
    </rPh>
    <rPh sb="2" eb="4">
      <t>シドウ</t>
    </rPh>
    <rPh sb="4" eb="6">
      <t>タイショウ</t>
    </rPh>
    <rPh sb="6" eb="8">
      <t>ノウカ</t>
    </rPh>
    <phoneticPr fontId="1"/>
  </si>
  <si>
    <t>合計</t>
    <rPh sb="0" eb="2">
      <t>ゴウケイ</t>
    </rPh>
    <phoneticPr fontId="1"/>
  </si>
  <si>
    <t>/91点</t>
    <rPh sb="3" eb="4">
      <t>テン</t>
    </rPh>
    <phoneticPr fontId="1"/>
  </si>
  <si>
    <t>評点</t>
    <rPh sb="0" eb="2">
      <t>ヒョウテン</t>
    </rPh>
    <phoneticPr fontId="1"/>
  </si>
  <si>
    <t>重点指導対象農家を選定している融資機関の評価合計</t>
    <rPh sb="0" eb="2">
      <t>ジュウテン</t>
    </rPh>
    <rPh sb="2" eb="4">
      <t>シドウ</t>
    </rPh>
    <rPh sb="4" eb="6">
      <t>タイショウ</t>
    </rPh>
    <rPh sb="6" eb="8">
      <t>ノウカ</t>
    </rPh>
    <rPh sb="9" eb="11">
      <t>センテイ</t>
    </rPh>
    <rPh sb="15" eb="17">
      <t>ユウシ</t>
    </rPh>
    <rPh sb="17" eb="19">
      <t>キカン</t>
    </rPh>
    <rPh sb="20" eb="22">
      <t>ヒョウカ</t>
    </rPh>
    <rPh sb="22" eb="24">
      <t>ゴウケイ</t>
    </rPh>
    <phoneticPr fontId="1"/>
  </si>
  <si>
    <t>重点指導対象農家を選定していない融資機関の評価合計</t>
    <rPh sb="0" eb="2">
      <t>ジュウテン</t>
    </rPh>
    <rPh sb="2" eb="4">
      <t>シドウ</t>
    </rPh>
    <rPh sb="4" eb="6">
      <t>タイショウ</t>
    </rPh>
    <rPh sb="6" eb="8">
      <t>ノウカ</t>
    </rPh>
    <rPh sb="9" eb="11">
      <t>センテイ</t>
    </rPh>
    <rPh sb="16" eb="18">
      <t>ユウシ</t>
    </rPh>
    <rPh sb="18" eb="20">
      <t>キカン</t>
    </rPh>
    <rPh sb="21" eb="23">
      <t>ヒョウカ</t>
    </rPh>
    <rPh sb="23" eb="25">
      <t>ゴウケイ</t>
    </rPh>
    <phoneticPr fontId="1"/>
  </si>
  <si>
    <t>確認していない</t>
    <rPh sb="0" eb="2">
      <t>カクニン</t>
    </rPh>
    <phoneticPr fontId="1"/>
  </si>
  <si>
    <t>融資・購買部門から延滞の情報があれば対応している</t>
    <rPh sb="0" eb="2">
      <t>ユウシ</t>
    </rPh>
    <rPh sb="3" eb="5">
      <t>コウバイ</t>
    </rPh>
    <rPh sb="5" eb="7">
      <t>ブモン</t>
    </rPh>
    <rPh sb="9" eb="11">
      <t>エンタイ</t>
    </rPh>
    <rPh sb="12" eb="14">
      <t>ジョウホウ</t>
    </rPh>
    <rPh sb="18" eb="20">
      <t>タイオウ</t>
    </rPh>
    <phoneticPr fontId="1"/>
  </si>
  <si>
    <t>⑦　経営改善計画の見直し期間又は目標年度を過ぎた借入者の経営改善にはどのように関与しているか</t>
    <rPh sb="2" eb="4">
      <t>ケイエイ</t>
    </rPh>
    <rPh sb="4" eb="6">
      <t>カイゼン</t>
    </rPh>
    <rPh sb="6" eb="8">
      <t>ケイカク</t>
    </rPh>
    <rPh sb="9" eb="11">
      <t>ミナオ</t>
    </rPh>
    <rPh sb="12" eb="14">
      <t>キカン</t>
    </rPh>
    <rPh sb="14" eb="15">
      <t>マタ</t>
    </rPh>
    <rPh sb="16" eb="18">
      <t>モクヒョウ</t>
    </rPh>
    <rPh sb="18" eb="20">
      <t>ネンド</t>
    </rPh>
    <rPh sb="21" eb="22">
      <t>ス</t>
    </rPh>
    <rPh sb="24" eb="27">
      <t>カリイレシャ</t>
    </rPh>
    <rPh sb="28" eb="30">
      <t>ケイエイ</t>
    </rPh>
    <rPh sb="30" eb="32">
      <t>カイゼン</t>
    </rPh>
    <rPh sb="39" eb="41">
      <t>カンヨ</t>
    </rPh>
    <phoneticPr fontId="1"/>
  </si>
  <si>
    <t>融資機関を中心に十分な連携が取れている</t>
    <rPh sb="0" eb="2">
      <t>ユウシ</t>
    </rPh>
    <rPh sb="2" eb="4">
      <t>キカン</t>
    </rPh>
    <rPh sb="5" eb="7">
      <t>チュウシン</t>
    </rPh>
    <rPh sb="8" eb="10">
      <t>ジュウブン</t>
    </rPh>
    <rPh sb="11" eb="13">
      <t>レンケイ</t>
    </rPh>
    <rPh sb="14" eb="15">
      <t>ト</t>
    </rPh>
    <phoneticPr fontId="1"/>
  </si>
  <si>
    <t>融資機関以外を中心に十分な連携が取れている</t>
    <rPh sb="0" eb="2">
      <t>ユウシ</t>
    </rPh>
    <rPh sb="2" eb="4">
      <t>キカン</t>
    </rPh>
    <rPh sb="4" eb="6">
      <t>イガイ</t>
    </rPh>
    <rPh sb="7" eb="9">
      <t>チュウシン</t>
    </rPh>
    <rPh sb="10" eb="12">
      <t>ジュウブン</t>
    </rPh>
    <rPh sb="13" eb="15">
      <t>レンケイ</t>
    </rPh>
    <rPh sb="16" eb="17">
      <t>ト</t>
    </rPh>
    <phoneticPr fontId="1"/>
  </si>
  <si>
    <t>十分な連携が取れていない</t>
    <rPh sb="0" eb="2">
      <t>ジュウブン</t>
    </rPh>
    <rPh sb="3" eb="5">
      <t>レンケイ</t>
    </rPh>
    <rPh sb="6" eb="7">
      <t>ト</t>
    </rPh>
    <phoneticPr fontId="1"/>
  </si>
  <si>
    <t>５．全ての負債残高（購買未収金を含む）が減少しているか【別添、参照】</t>
    <rPh sb="2" eb="3">
      <t>スベ</t>
    </rPh>
    <rPh sb="5" eb="7">
      <t>フサイ</t>
    </rPh>
    <rPh sb="7" eb="9">
      <t>ザンダカ</t>
    </rPh>
    <rPh sb="10" eb="12">
      <t>コウバイ</t>
    </rPh>
    <rPh sb="12" eb="15">
      <t>ミシュウキン</t>
    </rPh>
    <rPh sb="16" eb="17">
      <t>フク</t>
    </rPh>
    <rPh sb="20" eb="22">
      <t>ゲンショウ</t>
    </rPh>
    <rPh sb="28" eb="30">
      <t>ベッテン</t>
    </rPh>
    <rPh sb="31" eb="33">
      <t>サンショウ</t>
    </rPh>
    <phoneticPr fontId="1"/>
  </si>
  <si>
    <t>備　考</t>
    <rPh sb="0" eb="1">
      <t>ソナエ</t>
    </rPh>
    <rPh sb="2" eb="3">
      <t>コウ</t>
    </rPh>
    <phoneticPr fontId="1"/>
  </si>
  <si>
    <t>　　 ２　備考欄には左の状況となっている理由等があれば記入して下さい。</t>
    <rPh sb="5" eb="7">
      <t>ビコウ</t>
    </rPh>
    <rPh sb="7" eb="8">
      <t>ラン</t>
    </rPh>
    <rPh sb="10" eb="11">
      <t>ヒダリ</t>
    </rPh>
    <rPh sb="12" eb="14">
      <t>ジョウキョウ</t>
    </rPh>
    <rPh sb="20" eb="22">
      <t>リユウ</t>
    </rPh>
    <rPh sb="22" eb="23">
      <t>トウ</t>
    </rPh>
    <rPh sb="27" eb="29">
      <t>キニュウ</t>
    </rPh>
    <rPh sb="31" eb="32">
      <t>クダ</t>
    </rPh>
    <phoneticPr fontId="1"/>
  </si>
  <si>
    <t>本制度を説明し、改善意識を確認の上実行している</t>
  </si>
  <si>
    <t>意思確認はするが、本制度の理解度は未確認のまま実行している</t>
  </si>
  <si>
    <t>本制度の説明はするが、改善意識は未確認のまま実行している</t>
  </si>
  <si>
    <t>融資機関の裁量のみで実行している</t>
  </si>
  <si>
    <t>理事以下全員</t>
  </si>
  <si>
    <t>担当部署の職員全員</t>
  </si>
  <si>
    <t>担当職員のみ</t>
  </si>
  <si>
    <t>全借入者共有</t>
  </si>
  <si>
    <t>新規貸付者及び計画見直し中の借入者を共有</t>
  </si>
  <si>
    <t>共有していない</t>
  </si>
  <si>
    <t>必要に応じて地元関係機関の指導・助言を受けている</t>
  </si>
  <si>
    <t>理事は特に関与していない</t>
    <rPh sb="0" eb="2">
      <t>リジ</t>
    </rPh>
    <rPh sb="3" eb="4">
      <t>トク</t>
    </rPh>
    <rPh sb="5" eb="7">
      <t>カンヨ</t>
    </rPh>
    <phoneticPr fontId="1"/>
  </si>
  <si>
    <t>把握、承認前に借入者が新規投資をしていたことがある</t>
  </si>
  <si>
    <t>全て把握し、検討している</t>
  </si>
  <si>
    <t>全て把握し、全て承認を得ている</t>
    <rPh sb="0" eb="1">
      <t>スベ</t>
    </rPh>
    <phoneticPr fontId="1"/>
  </si>
  <si>
    <t>（融資機関名、作成部署、作成者氏名、連絡先電話番号）</t>
    <rPh sb="1" eb="3">
      <t>ユウシ</t>
    </rPh>
    <rPh sb="3" eb="5">
      <t>キカン</t>
    </rPh>
    <rPh sb="5" eb="6">
      <t>メイ</t>
    </rPh>
    <rPh sb="7" eb="9">
      <t>サクセイ</t>
    </rPh>
    <rPh sb="9" eb="11">
      <t>ブショ</t>
    </rPh>
    <rPh sb="12" eb="14">
      <t>サクセイ</t>
    </rPh>
    <rPh sb="14" eb="15">
      <t>シャ</t>
    </rPh>
    <rPh sb="15" eb="17">
      <t>シメイ</t>
    </rPh>
    <rPh sb="18" eb="21">
      <t>レンラクサキ</t>
    </rPh>
    <rPh sb="21" eb="23">
      <t>デンワ</t>
    </rPh>
    <rPh sb="23" eb="25">
      <t>バンゴウ</t>
    </rPh>
    <phoneticPr fontId="1"/>
  </si>
  <si>
    <t>備　考</t>
    <rPh sb="0" eb="1">
      <t>ビ</t>
    </rPh>
    <rPh sb="2" eb="3">
      <t>コウ</t>
    </rPh>
    <phoneticPr fontId="1"/>
  </si>
  <si>
    <t>部署横断的な指導チームを設置</t>
    <rPh sb="0" eb="2">
      <t>ブショ</t>
    </rPh>
    <rPh sb="2" eb="5">
      <t>オウダンテキ</t>
    </rPh>
    <rPh sb="6" eb="8">
      <t>シドウ</t>
    </rPh>
    <rPh sb="12" eb="14">
      <t>セッチ</t>
    </rPh>
    <phoneticPr fontId="1"/>
  </si>
  <si>
    <t>理事を含む部署横断的な指導チームを設置</t>
    <rPh sb="0" eb="2">
      <t>リジ</t>
    </rPh>
    <rPh sb="3" eb="4">
      <t>フク</t>
    </rPh>
    <rPh sb="5" eb="7">
      <t>ブショ</t>
    </rPh>
    <rPh sb="7" eb="9">
      <t>オウダン</t>
    </rPh>
    <rPh sb="9" eb="10">
      <t>テキ</t>
    </rPh>
    <rPh sb="11" eb="13">
      <t>シドウ</t>
    </rPh>
    <rPh sb="17" eb="19">
      <t>セッチ</t>
    </rPh>
    <phoneticPr fontId="1"/>
  </si>
  <si>
    <t>承認を得る必要があることを知らなかった</t>
    <phoneticPr fontId="1"/>
  </si>
  <si>
    <t>指導記録簿を作成し、上司の確認・助言を受け、保管（借入者毎の保管せず）</t>
    <rPh sb="0" eb="2">
      <t>シドウ</t>
    </rPh>
    <rPh sb="2" eb="4">
      <t>キロク</t>
    </rPh>
    <rPh sb="4" eb="5">
      <t>ボ</t>
    </rPh>
    <rPh sb="6" eb="8">
      <t>サクセイ</t>
    </rPh>
    <rPh sb="10" eb="12">
      <t>ジョウシ</t>
    </rPh>
    <rPh sb="13" eb="15">
      <t>カクニン</t>
    </rPh>
    <rPh sb="16" eb="18">
      <t>ジョゲン</t>
    </rPh>
    <rPh sb="19" eb="20">
      <t>ウ</t>
    </rPh>
    <rPh sb="22" eb="24">
      <t>ホカン</t>
    </rPh>
    <rPh sb="25" eb="29">
      <t>カリイレシャゴト</t>
    </rPh>
    <rPh sb="30" eb="32">
      <t>ホカン</t>
    </rPh>
    <phoneticPr fontId="1"/>
  </si>
  <si>
    <t>把握したが軽微だったので承認を得なかったことがある</t>
    <phoneticPr fontId="1"/>
  </si>
  <si>
    <t>指導記録簿がない
（作成・保管せず）</t>
    <rPh sb="4" eb="5">
      <t>ボ</t>
    </rPh>
    <rPh sb="10" eb="12">
      <t>サクセイ</t>
    </rPh>
    <rPh sb="13" eb="15">
      <t>ホカン</t>
    </rPh>
    <phoneticPr fontId="1"/>
  </si>
  <si>
    <t>償還終了までに間、全借入者について毎年度確認している</t>
    <rPh sb="0" eb="2">
      <t>ショウカン</t>
    </rPh>
    <rPh sb="2" eb="4">
      <t>シュウリョウ</t>
    </rPh>
    <rPh sb="7" eb="8">
      <t>アイダ</t>
    </rPh>
    <rPh sb="9" eb="10">
      <t>ゼン</t>
    </rPh>
    <rPh sb="10" eb="12">
      <t>カリイレ</t>
    </rPh>
    <rPh sb="12" eb="13">
      <t>シャ</t>
    </rPh>
    <rPh sb="17" eb="20">
      <t>マイネンド</t>
    </rPh>
    <rPh sb="20" eb="22">
      <t>カクニン</t>
    </rPh>
    <phoneticPr fontId="1"/>
  </si>
  <si>
    <t>見直し計画期間中は毎年度確認している</t>
    <rPh sb="0" eb="2">
      <t>ミナオ</t>
    </rPh>
    <rPh sb="3" eb="5">
      <t>ケイカク</t>
    </rPh>
    <rPh sb="5" eb="7">
      <t>キカン</t>
    </rPh>
    <rPh sb="7" eb="8">
      <t>チュウ</t>
    </rPh>
    <rPh sb="9" eb="12">
      <t>マイネンド</t>
    </rPh>
    <rPh sb="12" eb="14">
      <t>カクニン</t>
    </rPh>
    <phoneticPr fontId="1"/>
  </si>
  <si>
    <t>２．重点指導対象農家（濃密指導農家）への経営改善への関わり（※）</t>
    <rPh sb="2" eb="4">
      <t>ジュウテン</t>
    </rPh>
    <rPh sb="4" eb="6">
      <t>シドウ</t>
    </rPh>
    <rPh sb="6" eb="8">
      <t>タイショウ</t>
    </rPh>
    <rPh sb="8" eb="10">
      <t>ノウカ</t>
    </rPh>
    <rPh sb="11" eb="13">
      <t>ノウミツ</t>
    </rPh>
    <rPh sb="13" eb="15">
      <t>シドウ</t>
    </rPh>
    <rPh sb="15" eb="17">
      <t>ノウカ</t>
    </rPh>
    <rPh sb="20" eb="22">
      <t>ケイエイ</t>
    </rPh>
    <rPh sb="22" eb="24">
      <t>カイゼン</t>
    </rPh>
    <rPh sb="26" eb="27">
      <t>カカ</t>
    </rPh>
    <phoneticPr fontId="1"/>
  </si>
  <si>
    <t>①　定期的に現地訪問し、現場の状況を確認しているか。</t>
    <rPh sb="2" eb="5">
      <t>テイキテキ</t>
    </rPh>
    <rPh sb="6" eb="8">
      <t>ゲンチ</t>
    </rPh>
    <rPh sb="8" eb="10">
      <t>ホウモン</t>
    </rPh>
    <rPh sb="12" eb="14">
      <t>ゲンバ</t>
    </rPh>
    <rPh sb="15" eb="17">
      <t>ジョウキョウ</t>
    </rPh>
    <rPh sb="18" eb="20">
      <t>カクニン</t>
    </rPh>
    <phoneticPr fontId="1"/>
  </si>
  <si>
    <t>指導していない</t>
    <rPh sb="0" eb="2">
      <t>シドウ</t>
    </rPh>
    <phoneticPr fontId="1"/>
  </si>
  <si>
    <t>理事の指導・判断はないが、内容の確認は行う</t>
    <rPh sb="6" eb="8">
      <t>ハンダン</t>
    </rPh>
    <rPh sb="13" eb="15">
      <t>ナイヨウ</t>
    </rPh>
    <rPh sb="16" eb="18">
      <t>カクニン</t>
    </rPh>
    <phoneticPr fontId="1"/>
  </si>
  <si>
    <t>十分に確保できておらず、一部の借入者しか指導できていない。</t>
    <rPh sb="0" eb="2">
      <t>ジュウブン</t>
    </rPh>
    <rPh sb="3" eb="5">
      <t>カクホ</t>
    </rPh>
    <rPh sb="12" eb="14">
      <t>イチブ</t>
    </rPh>
    <rPh sb="15" eb="17">
      <t>カリイレ</t>
    </rPh>
    <rPh sb="17" eb="18">
      <t>シャ</t>
    </rPh>
    <rPh sb="20" eb="22">
      <t>シドウ</t>
    </rPh>
    <phoneticPr fontId="1"/>
  </si>
  <si>
    <t>担当理事及び全ての関係部門間で共有している</t>
    <rPh sb="0" eb="2">
      <t>タントウ</t>
    </rPh>
    <rPh sb="2" eb="4">
      <t>リジ</t>
    </rPh>
    <rPh sb="4" eb="5">
      <t>オヨ</t>
    </rPh>
    <rPh sb="6" eb="7">
      <t>スベ</t>
    </rPh>
    <rPh sb="9" eb="11">
      <t>カンケイ</t>
    </rPh>
    <rPh sb="11" eb="13">
      <t>ブモン</t>
    </rPh>
    <rPh sb="13" eb="14">
      <t>カン</t>
    </rPh>
    <rPh sb="15" eb="17">
      <t>キョウユウ</t>
    </rPh>
    <phoneticPr fontId="1"/>
  </si>
  <si>
    <t>担当理事及び全ての関係部門間で協議している</t>
    <rPh sb="0" eb="2">
      <t>タントウ</t>
    </rPh>
    <rPh sb="2" eb="4">
      <t>リジ</t>
    </rPh>
    <rPh sb="4" eb="5">
      <t>オヨ</t>
    </rPh>
    <rPh sb="6" eb="7">
      <t>スベ</t>
    </rPh>
    <rPh sb="9" eb="11">
      <t>カンケイ</t>
    </rPh>
    <rPh sb="11" eb="13">
      <t>ブモン</t>
    </rPh>
    <rPh sb="13" eb="14">
      <t>カン</t>
    </rPh>
    <rPh sb="15" eb="17">
      <t>キョウギ</t>
    </rPh>
    <phoneticPr fontId="1"/>
  </si>
  <si>
    <t>指導記録簿を作成し、上司の確認・助言を受け、借入者毎に保管</t>
    <rPh sb="4" eb="5">
      <t>ボ</t>
    </rPh>
    <rPh sb="22" eb="24">
      <t>カリイレ</t>
    </rPh>
    <rPh sb="24" eb="25">
      <t>シャ</t>
    </rPh>
    <rPh sb="25" eb="26">
      <t>ゴト</t>
    </rPh>
    <rPh sb="27" eb="29">
      <t>ホカン</t>
    </rPh>
    <phoneticPr fontId="1"/>
  </si>
  <si>
    <t>担当者が指導記録簿を作成し、保管（上司の確認・助言や借入者毎の保管せず）</t>
    <rPh sb="0" eb="2">
      <t>タントウ</t>
    </rPh>
    <rPh sb="2" eb="3">
      <t>シャ</t>
    </rPh>
    <rPh sb="8" eb="9">
      <t>ボ</t>
    </rPh>
    <rPh sb="14" eb="16">
      <t>ホカン</t>
    </rPh>
    <rPh sb="17" eb="19">
      <t>ジョウシ</t>
    </rPh>
    <rPh sb="20" eb="22">
      <t>カクニン</t>
    </rPh>
    <rPh sb="23" eb="25">
      <t>ジョゲン</t>
    </rPh>
    <rPh sb="26" eb="30">
      <t>カリイレシャゴト</t>
    </rPh>
    <rPh sb="31" eb="33">
      <t>ホカン</t>
    </rPh>
    <phoneticPr fontId="1"/>
  </si>
  <si>
    <t>新規貸付の審査時のみ確認している</t>
    <rPh sb="0" eb="2">
      <t>シンキ</t>
    </rPh>
    <rPh sb="2" eb="4">
      <t>カシツケ</t>
    </rPh>
    <rPh sb="5" eb="7">
      <t>シンサ</t>
    </rPh>
    <rPh sb="7" eb="8">
      <t>トキ</t>
    </rPh>
    <rPh sb="10" eb="12">
      <t>カクニン</t>
    </rPh>
    <phoneticPr fontId="1"/>
  </si>
  <si>
    <t>全対象者に指導し、全対象者が実施</t>
    <rPh sb="0" eb="1">
      <t>スベ</t>
    </rPh>
    <rPh sb="1" eb="4">
      <t>タイショウシャ</t>
    </rPh>
    <rPh sb="5" eb="7">
      <t>シドウ</t>
    </rPh>
    <rPh sb="9" eb="10">
      <t>ゼン</t>
    </rPh>
    <rPh sb="10" eb="13">
      <t>タイショウシャ</t>
    </rPh>
    <rPh sb="14" eb="16">
      <t>ジッシ</t>
    </rPh>
    <phoneticPr fontId="1"/>
  </si>
  <si>
    <t>全対象者に指導し、ほとんどの対象者が実施</t>
    <rPh sb="0" eb="1">
      <t>スベ</t>
    </rPh>
    <rPh sb="1" eb="4">
      <t>タイショウシャ</t>
    </rPh>
    <rPh sb="5" eb="7">
      <t>シドウ</t>
    </rPh>
    <rPh sb="14" eb="17">
      <t>タイショウシャ</t>
    </rPh>
    <rPh sb="18" eb="20">
      <t>ジッシ</t>
    </rPh>
    <phoneticPr fontId="1"/>
  </si>
  <si>
    <t>全対象者に指導しているが、ほとんどの対象者が実施していない（一部の対象者にしか指導していない）</t>
    <rPh sb="0" eb="1">
      <t>スベ</t>
    </rPh>
    <rPh sb="1" eb="4">
      <t>タイショウシャ</t>
    </rPh>
    <rPh sb="5" eb="7">
      <t>シドウ</t>
    </rPh>
    <rPh sb="18" eb="21">
      <t>タイショウシャ</t>
    </rPh>
    <rPh sb="22" eb="24">
      <t>ジッシ</t>
    </rPh>
    <rPh sb="30" eb="32">
      <t>イチブ</t>
    </rPh>
    <rPh sb="33" eb="36">
      <t>タイショウシャ</t>
    </rPh>
    <rPh sb="39" eb="41">
      <t>シドウ</t>
    </rPh>
    <phoneticPr fontId="1"/>
  </si>
  <si>
    <t>△</t>
    <phoneticPr fontId="1"/>
  </si>
  <si>
    <t>〇</t>
    <phoneticPr fontId="1"/>
  </si>
  <si>
    <t>a</t>
    <phoneticPr fontId="1"/>
  </si>
  <si>
    <t>b</t>
    <phoneticPr fontId="1"/>
  </si>
  <si>
    <t>借入者全体の評価</t>
    <rPh sb="0" eb="2">
      <t>カリイレ</t>
    </rPh>
    <rPh sb="2" eb="3">
      <t>シャ</t>
    </rPh>
    <rPh sb="3" eb="5">
      <t>ゼンタイ</t>
    </rPh>
    <rPh sb="6" eb="8">
      <t>ヒョウカ</t>
    </rPh>
    <phoneticPr fontId="1"/>
  </si>
  <si>
    <t>／</t>
    <phoneticPr fontId="1"/>
  </si>
  <si>
    <t>→</t>
    <phoneticPr fontId="1"/>
  </si>
  <si>
    <t>8割以上</t>
    <rPh sb="1" eb="4">
      <t>ワリイジョウ</t>
    </rPh>
    <phoneticPr fontId="1"/>
  </si>
  <si>
    <t>5割未満</t>
    <rPh sb="1" eb="2">
      <t>ワリ</t>
    </rPh>
    <rPh sb="2" eb="4">
      <t>ミマン</t>
    </rPh>
    <phoneticPr fontId="1"/>
  </si>
  <si>
    <t>分子の合計</t>
    <rPh sb="0" eb="2">
      <t>ブンシ</t>
    </rPh>
    <rPh sb="3" eb="5">
      <t>ゴウケイ</t>
    </rPh>
    <phoneticPr fontId="1"/>
  </si>
  <si>
    <t>分母の合計</t>
    <rPh sb="0" eb="2">
      <t>ブンボ</t>
    </rPh>
    <rPh sb="3" eb="5">
      <t>ゴウケイ</t>
    </rPh>
    <phoneticPr fontId="1"/>
  </si>
  <si>
    <t>自己資本
比率</t>
    <rPh sb="0" eb="2">
      <t>ジコ</t>
    </rPh>
    <rPh sb="2" eb="4">
      <t>シホン</t>
    </rPh>
    <rPh sb="5" eb="7">
      <t>ヒリツ</t>
    </rPh>
    <phoneticPr fontId="1"/>
  </si>
  <si>
    <t>償還財源の状況（年度）</t>
    <rPh sb="0" eb="2">
      <t>ショウカン</t>
    </rPh>
    <rPh sb="2" eb="4">
      <t>ザイゲン</t>
    </rPh>
    <rPh sb="5" eb="7">
      <t>ジョウキョウ</t>
    </rPh>
    <rPh sb="8" eb="10">
      <t>ネンド</t>
    </rPh>
    <phoneticPr fontId="1"/>
  </si>
  <si>
    <t>5割以上</t>
    <rPh sb="1" eb="4">
      <t>ワリイジョウ</t>
    </rPh>
    <phoneticPr fontId="1"/>
  </si>
  <si>
    <t>借入者の評価</t>
    <rPh sb="0" eb="2">
      <t>カリイレ</t>
    </rPh>
    <rPh sb="2" eb="3">
      <t>シャ</t>
    </rPh>
    <rPh sb="4" eb="6">
      <t>ヒョウカ</t>
    </rPh>
    <phoneticPr fontId="1"/>
  </si>
  <si>
    <t>担当部署の職員全員</t>
    <phoneticPr fontId="1"/>
  </si>
  <si>
    <t>借入者の償還財源確保の状況について</t>
    <rPh sb="0" eb="2">
      <t>カリイレ</t>
    </rPh>
    <rPh sb="2" eb="3">
      <t>シャ</t>
    </rPh>
    <rPh sb="4" eb="6">
      <t>ショウカン</t>
    </rPh>
    <rPh sb="6" eb="8">
      <t>ザイゲン</t>
    </rPh>
    <rPh sb="8" eb="10">
      <t>カクホ</t>
    </rPh>
    <rPh sb="11" eb="13">
      <t>ジョウキョウ</t>
    </rPh>
    <phoneticPr fontId="1"/>
  </si>
  <si>
    <t>直近５年間について、その年のすべての約定償還金が返済でき、負債残高(買掛未払金を含む。以下同じ)が減少した年は”○”、その年のすべての約定償還金は返済できなかったが負債残高は減少した年は△、負債残高が増加した年は”×”を記載してください。</t>
    <rPh sb="0" eb="2">
      <t>チョッキン</t>
    </rPh>
    <rPh sb="3" eb="5">
      <t>ネンカン</t>
    </rPh>
    <rPh sb="12" eb="13">
      <t>トシ</t>
    </rPh>
    <rPh sb="18" eb="20">
      <t>ヤクジョウ</t>
    </rPh>
    <rPh sb="20" eb="22">
      <t>ショウカン</t>
    </rPh>
    <rPh sb="22" eb="23">
      <t>キン</t>
    </rPh>
    <rPh sb="24" eb="26">
      <t>ヘンサイ</t>
    </rPh>
    <rPh sb="29" eb="31">
      <t>フサイ</t>
    </rPh>
    <rPh sb="31" eb="33">
      <t>ザンダカ</t>
    </rPh>
    <rPh sb="34" eb="36">
      <t>カイカケ</t>
    </rPh>
    <rPh sb="36" eb="39">
      <t>ミハライキン</t>
    </rPh>
    <rPh sb="40" eb="41">
      <t>フク</t>
    </rPh>
    <rPh sb="43" eb="45">
      <t>イカ</t>
    </rPh>
    <rPh sb="45" eb="46">
      <t>オナ</t>
    </rPh>
    <rPh sb="49" eb="51">
      <t>ゲンショウ</t>
    </rPh>
    <rPh sb="53" eb="54">
      <t>トシ</t>
    </rPh>
    <rPh sb="61" eb="62">
      <t>トシ</t>
    </rPh>
    <rPh sb="67" eb="69">
      <t>ヤクジョウ</t>
    </rPh>
    <rPh sb="69" eb="71">
      <t>ショウカン</t>
    </rPh>
    <rPh sb="71" eb="72">
      <t>キン</t>
    </rPh>
    <rPh sb="73" eb="75">
      <t>ヘンサイ</t>
    </rPh>
    <rPh sb="82" eb="84">
      <t>フサイ</t>
    </rPh>
    <rPh sb="84" eb="86">
      <t>ザンダカ</t>
    </rPh>
    <rPh sb="87" eb="89">
      <t>ゲンショウ</t>
    </rPh>
    <rPh sb="91" eb="92">
      <t>トシ</t>
    </rPh>
    <rPh sb="95" eb="97">
      <t>フサイ</t>
    </rPh>
    <rPh sb="97" eb="99">
      <t>ザンダカ</t>
    </rPh>
    <rPh sb="100" eb="102">
      <t>ゾウカ</t>
    </rPh>
    <rPh sb="104" eb="105">
      <t>トシ</t>
    </rPh>
    <rPh sb="110" eb="112">
      <t>キサイ</t>
    </rPh>
    <phoneticPr fontId="1"/>
  </si>
  <si>
    <t>代表理事以下全員</t>
    <rPh sb="0" eb="2">
      <t>ダイヒョウ</t>
    </rPh>
    <phoneticPr fontId="1"/>
  </si>
  <si>
    <t>担当理事と担当部署及び関係部署の職員</t>
    <rPh sb="0" eb="2">
      <t>タントウ</t>
    </rPh>
    <rPh sb="9" eb="10">
      <t>オヨ</t>
    </rPh>
    <rPh sb="11" eb="13">
      <t>カンケイ</t>
    </rPh>
    <rPh sb="13" eb="15">
      <t>ブショ</t>
    </rPh>
    <phoneticPr fontId="1"/>
  </si>
  <si>
    <t>②　融資機関は、当該畜産農家の本制度についての理解と経営改善意識を確認した上で貸付を実行しているか</t>
    <phoneticPr fontId="1"/>
  </si>
  <si>
    <t>①　融資機関において、理事（常勤又は非常勤、銀行にあっては取締役。以下同じ。）と担当部署（営農指導）及び関係部署（融資部門、購買部門等）の職員は本制度の趣旨と機能・効果に係る認識共有がされているか</t>
    <rPh sb="16" eb="17">
      <t>マタ</t>
    </rPh>
    <rPh sb="40" eb="42">
      <t>タントウ</t>
    </rPh>
    <rPh sb="42" eb="44">
      <t>ブショ</t>
    </rPh>
    <rPh sb="45" eb="47">
      <t>エイノウ</t>
    </rPh>
    <rPh sb="47" eb="49">
      <t>シドウ</t>
    </rPh>
    <rPh sb="50" eb="51">
      <t>オヨ</t>
    </rPh>
    <rPh sb="52" eb="54">
      <t>カンケイ</t>
    </rPh>
    <rPh sb="54" eb="56">
      <t>ブショ</t>
    </rPh>
    <rPh sb="57" eb="59">
      <t>ユウシ</t>
    </rPh>
    <rPh sb="59" eb="61">
      <t>ブモン</t>
    </rPh>
    <rPh sb="62" eb="64">
      <t>コウバイ</t>
    </rPh>
    <rPh sb="64" eb="66">
      <t>ブモン</t>
    </rPh>
    <rPh sb="66" eb="67">
      <t>トウ</t>
    </rPh>
    <rPh sb="76" eb="78">
      <t>シュシ</t>
    </rPh>
    <phoneticPr fontId="1"/>
  </si>
  <si>
    <t>③　融資機関において、理事と職員は当該畜産農家が畜特資金を活用するに至った原因と改善方針を把握しているか</t>
    <phoneticPr fontId="1"/>
  </si>
  <si>
    <t>担当理事と担当部署の職員</t>
    <rPh sb="0" eb="2">
      <t>タントウ</t>
    </rPh>
    <phoneticPr fontId="1"/>
  </si>
  <si>
    <r>
      <t>④　理事の役割が明確化されているか（必要に応じて指導に参加し、</t>
    </r>
    <r>
      <rPr>
        <sz val="11"/>
        <rFont val="ＭＳ Ｐゴシック"/>
        <family val="3"/>
        <charset val="128"/>
      </rPr>
      <t>経営の継続が可能か否かを含め対策の内容を適切に判断する）</t>
    </r>
    <rPh sb="3" eb="4">
      <t>ジ</t>
    </rPh>
    <rPh sb="37" eb="39">
      <t>カノウ</t>
    </rPh>
    <rPh sb="48" eb="50">
      <t>ナイヨウ</t>
    </rPh>
    <phoneticPr fontId="1"/>
  </si>
  <si>
    <t>理事会又は理事を含む委員会等を組織し、指導・判断を行う</t>
    <rPh sb="3" eb="4">
      <t>マタ</t>
    </rPh>
    <rPh sb="5" eb="7">
      <t>リジ</t>
    </rPh>
    <rPh sb="8" eb="9">
      <t>フク</t>
    </rPh>
    <phoneticPr fontId="1"/>
  </si>
  <si>
    <t>理事の一部（担当理事）が指導・判断を行う</t>
    <rPh sb="6" eb="8">
      <t>タントウ</t>
    </rPh>
    <rPh sb="8" eb="10">
      <t>リジ</t>
    </rPh>
    <rPh sb="15" eb="17">
      <t>ハンダン</t>
    </rPh>
    <phoneticPr fontId="1"/>
  </si>
  <si>
    <t>⑤　借入者の経営状況を定期的に担当理事まで情報共有しているか</t>
    <rPh sb="2" eb="5">
      <t>カリイレシャ</t>
    </rPh>
    <rPh sb="6" eb="8">
      <t>ケイエイ</t>
    </rPh>
    <rPh sb="8" eb="10">
      <t>ジョウキョウ</t>
    </rPh>
    <rPh sb="11" eb="14">
      <t>テイキテキ</t>
    </rPh>
    <rPh sb="15" eb="17">
      <t>タントウ</t>
    </rPh>
    <rPh sb="17" eb="19">
      <t>リジ</t>
    </rPh>
    <rPh sb="21" eb="23">
      <t>ジョウホウ</t>
    </rPh>
    <rPh sb="23" eb="25">
      <t>キョウユウ</t>
    </rPh>
    <phoneticPr fontId="1"/>
  </si>
  <si>
    <t>重点指導対象（濃密指導対象）のみ共有</t>
    <rPh sb="7" eb="9">
      <t>ノウミツ</t>
    </rPh>
    <rPh sb="9" eb="11">
      <t>シドウ</t>
    </rPh>
    <rPh sb="11" eb="13">
      <t>タイショウ</t>
    </rPh>
    <phoneticPr fontId="1"/>
  </si>
  <si>
    <t>⑥　畜特資金借入者指導のための人員は十分に確保されているか。</t>
    <rPh sb="2" eb="3">
      <t>チク</t>
    </rPh>
    <rPh sb="3" eb="4">
      <t>トク</t>
    </rPh>
    <rPh sb="4" eb="6">
      <t>シキン</t>
    </rPh>
    <rPh sb="6" eb="9">
      <t>カリイレシャ</t>
    </rPh>
    <rPh sb="9" eb="11">
      <t>シドウ</t>
    </rPh>
    <rPh sb="15" eb="17">
      <t>ジンイン</t>
    </rPh>
    <rPh sb="18" eb="20">
      <t>ジュウブン</t>
    </rPh>
    <rPh sb="21" eb="23">
      <t>カクホ</t>
    </rPh>
    <phoneticPr fontId="1"/>
  </si>
  <si>
    <t>十分に確保されており、全借入者に指導できている</t>
    <rPh sb="0" eb="2">
      <t>ジュウブン</t>
    </rPh>
    <rPh sb="3" eb="5">
      <t>カクホ</t>
    </rPh>
    <phoneticPr fontId="1"/>
  </si>
  <si>
    <t>十分に確保されており、新規貸付者及び計画見直し中の借入者に指導している（不十分であるが、全借入者に指導できている）</t>
    <rPh sb="0" eb="2">
      <t>ジュウブン</t>
    </rPh>
    <rPh sb="3" eb="5">
      <t>カクホ</t>
    </rPh>
    <rPh sb="36" eb="39">
      <t>フジュウブン</t>
    </rPh>
    <rPh sb="44" eb="45">
      <t>ゼン</t>
    </rPh>
    <rPh sb="45" eb="47">
      <t>カリイレ</t>
    </rPh>
    <rPh sb="47" eb="48">
      <t>シャ</t>
    </rPh>
    <rPh sb="49" eb="51">
      <t>シドウ</t>
    </rPh>
    <phoneticPr fontId="1"/>
  </si>
  <si>
    <t>十分に確保できておらず、借入者指導ができていない</t>
    <rPh sb="0" eb="2">
      <t>ジュウブン</t>
    </rPh>
    <rPh sb="3" eb="5">
      <t>カクホ</t>
    </rPh>
    <phoneticPr fontId="1"/>
  </si>
  <si>
    <t>⑦　融資機関における畜特資金借入者への指導体制</t>
    <rPh sb="2" eb="4">
      <t>ユウシ</t>
    </rPh>
    <rPh sb="4" eb="6">
      <t>キカン</t>
    </rPh>
    <rPh sb="10" eb="11">
      <t>チク</t>
    </rPh>
    <rPh sb="11" eb="12">
      <t>トク</t>
    </rPh>
    <rPh sb="12" eb="14">
      <t>シキン</t>
    </rPh>
    <rPh sb="14" eb="16">
      <t>カリイレ</t>
    </rPh>
    <rPh sb="16" eb="17">
      <t>シャ</t>
    </rPh>
    <rPh sb="19" eb="21">
      <t>シドウ</t>
    </rPh>
    <rPh sb="21" eb="23">
      <t>タイセイ</t>
    </rPh>
    <phoneticPr fontId="1"/>
  </si>
  <si>
    <t>担当部署内で、複数の指導担当者を配置</t>
    <rPh sb="0" eb="2">
      <t>タントウ</t>
    </rPh>
    <rPh sb="2" eb="4">
      <t>タントウ</t>
    </rPh>
    <rPh sb="4" eb="5">
      <t>ナイ</t>
    </rPh>
    <rPh sb="5" eb="7">
      <t>ブショ</t>
    </rPh>
    <rPh sb="10" eb="12">
      <t>シドウ</t>
    </rPh>
    <rPh sb="12" eb="14">
      <t>ジギョウ</t>
    </rPh>
    <rPh sb="14" eb="16">
      <t>タントウ</t>
    </rPh>
    <rPh sb="16" eb="17">
      <t>シャハイチ</t>
    </rPh>
    <phoneticPr fontId="1"/>
  </si>
  <si>
    <t>担当者が単独で指導を実施</t>
    <rPh sb="0" eb="3">
      <t>タントウシャ</t>
    </rPh>
    <rPh sb="4" eb="6">
      <t>タンドク</t>
    </rPh>
    <rPh sb="7" eb="9">
      <t>シドウ</t>
    </rPh>
    <rPh sb="10" eb="12">
      <t>ジッシ</t>
    </rPh>
    <phoneticPr fontId="1"/>
  </si>
  <si>
    <t>⑧　借入者の経営改善状況、畜特資金償還状況等の情報を融資機関の関係部門（融資、営農指導、購買部門等）間で情報共有しているか</t>
    <phoneticPr fontId="1"/>
  </si>
  <si>
    <t>全ての関係部門間で共有している（関係部門はなく、担当理事と担当部門間では共有している）</t>
    <rPh sb="0" eb="1">
      <t>スベ</t>
    </rPh>
    <rPh sb="3" eb="5">
      <t>カンケイ</t>
    </rPh>
    <rPh sb="5" eb="7">
      <t>ブモン</t>
    </rPh>
    <rPh sb="7" eb="8">
      <t>カン</t>
    </rPh>
    <rPh sb="9" eb="11">
      <t>キョウユウ</t>
    </rPh>
    <rPh sb="16" eb="18">
      <t>カンケイ</t>
    </rPh>
    <rPh sb="18" eb="20">
      <t>ブモン</t>
    </rPh>
    <rPh sb="24" eb="26">
      <t>タントウ</t>
    </rPh>
    <rPh sb="26" eb="28">
      <t>リジ</t>
    </rPh>
    <rPh sb="29" eb="31">
      <t>タントウ</t>
    </rPh>
    <rPh sb="31" eb="33">
      <t>ブモン</t>
    </rPh>
    <rPh sb="33" eb="34">
      <t>カン</t>
    </rPh>
    <rPh sb="36" eb="38">
      <t>キョウユウ</t>
    </rPh>
    <phoneticPr fontId="1"/>
  </si>
  <si>
    <t>一部の関係部門間で共有している（関係部門はなく、担当部門のみで把握）</t>
    <rPh sb="0" eb="2">
      <t>イチブ</t>
    </rPh>
    <rPh sb="3" eb="5">
      <t>カンケイ</t>
    </rPh>
    <rPh sb="5" eb="7">
      <t>ブモン</t>
    </rPh>
    <rPh sb="7" eb="8">
      <t>カン</t>
    </rPh>
    <rPh sb="9" eb="11">
      <t>キョウユウ</t>
    </rPh>
    <rPh sb="16" eb="18">
      <t>カンケイ</t>
    </rPh>
    <rPh sb="18" eb="20">
      <t>ブモン</t>
    </rPh>
    <rPh sb="24" eb="26">
      <t>タントウ</t>
    </rPh>
    <rPh sb="26" eb="28">
      <t>ブモン</t>
    </rPh>
    <rPh sb="31" eb="33">
      <t>ハアク</t>
    </rPh>
    <phoneticPr fontId="1"/>
  </si>
  <si>
    <t>関係部門間で共有していない</t>
    <rPh sb="0" eb="2">
      <t>カンケイ</t>
    </rPh>
    <rPh sb="2" eb="4">
      <t>ブモン</t>
    </rPh>
    <rPh sb="4" eb="5">
      <t>カン</t>
    </rPh>
    <rPh sb="6" eb="8">
      <t>キョウユウ</t>
    </rPh>
    <phoneticPr fontId="1"/>
  </si>
  <si>
    <t>⑨　新規貸付や計画見直しの際に、関係部門（融資、購買部門等）と連携・協議しているか</t>
    <rPh sb="2" eb="4">
      <t>シンキ</t>
    </rPh>
    <rPh sb="4" eb="6">
      <t>カシツケ</t>
    </rPh>
    <rPh sb="7" eb="9">
      <t>ケイカク</t>
    </rPh>
    <rPh sb="9" eb="11">
      <t>ミナオ</t>
    </rPh>
    <rPh sb="13" eb="14">
      <t>サイ</t>
    </rPh>
    <rPh sb="16" eb="18">
      <t>カンケイ</t>
    </rPh>
    <rPh sb="18" eb="20">
      <t>ブモン</t>
    </rPh>
    <rPh sb="21" eb="23">
      <t>ユウシ</t>
    </rPh>
    <rPh sb="24" eb="26">
      <t>コウバイ</t>
    </rPh>
    <rPh sb="26" eb="28">
      <t>ブモン</t>
    </rPh>
    <rPh sb="28" eb="29">
      <t>トウ</t>
    </rPh>
    <rPh sb="31" eb="33">
      <t>レンケイ</t>
    </rPh>
    <rPh sb="34" eb="36">
      <t>キョウギ</t>
    </rPh>
    <phoneticPr fontId="1"/>
  </si>
  <si>
    <t>関係部門間で協議していない</t>
    <rPh sb="0" eb="2">
      <t>カンケイ</t>
    </rPh>
    <rPh sb="2" eb="4">
      <t>ブモン</t>
    </rPh>
    <rPh sb="4" eb="5">
      <t>カン</t>
    </rPh>
    <rPh sb="6" eb="8">
      <t>キョウギ</t>
    </rPh>
    <phoneticPr fontId="1"/>
  </si>
  <si>
    <t>⑩　新規貸付や見直し計画の審査等において、財務諸表等により適切に借入者の経営状況を確認しているか（財務諸表は、貸借対照表、損益計算書、キャッシュフロー計算書）</t>
    <rPh sb="2" eb="4">
      <t>シンキ</t>
    </rPh>
    <rPh sb="4" eb="6">
      <t>カシツケ</t>
    </rPh>
    <rPh sb="7" eb="9">
      <t>ミナオ</t>
    </rPh>
    <rPh sb="10" eb="12">
      <t>ケイカク</t>
    </rPh>
    <rPh sb="13" eb="15">
      <t>シンサ</t>
    </rPh>
    <rPh sb="15" eb="16">
      <t>トウ</t>
    </rPh>
    <rPh sb="21" eb="23">
      <t>ザイム</t>
    </rPh>
    <rPh sb="23" eb="25">
      <t>ショヒョウ</t>
    </rPh>
    <rPh sb="25" eb="26">
      <t>ナド</t>
    </rPh>
    <rPh sb="29" eb="31">
      <t>テキセツ</t>
    </rPh>
    <rPh sb="32" eb="34">
      <t>カリイレ</t>
    </rPh>
    <rPh sb="34" eb="35">
      <t>シャ</t>
    </rPh>
    <rPh sb="36" eb="38">
      <t>ケイエイ</t>
    </rPh>
    <rPh sb="38" eb="40">
      <t>ジョウキョウ</t>
    </rPh>
    <rPh sb="41" eb="43">
      <t>カクニン</t>
    </rPh>
    <rPh sb="49" eb="51">
      <t>ザイム</t>
    </rPh>
    <rPh sb="51" eb="53">
      <t>ショヒョウ</t>
    </rPh>
    <rPh sb="55" eb="60">
      <t>タイシャクタイショウヒョウ</t>
    </rPh>
    <rPh sb="61" eb="63">
      <t>ソンエキ</t>
    </rPh>
    <rPh sb="63" eb="66">
      <t>ケイサンショ</t>
    </rPh>
    <rPh sb="75" eb="78">
      <t>ケイサンショ</t>
    </rPh>
    <phoneticPr fontId="1"/>
  </si>
  <si>
    <t>⑪　見直し期間を経過した借入者について、新規投資を事前に把握し、融資機関が新規投資の必要性、効果を検討しているか。</t>
    <rPh sb="2" eb="4">
      <t>ミナオ</t>
    </rPh>
    <rPh sb="5" eb="7">
      <t>キカン</t>
    </rPh>
    <rPh sb="8" eb="10">
      <t>ケイカ</t>
    </rPh>
    <rPh sb="12" eb="14">
      <t>カリイレ</t>
    </rPh>
    <rPh sb="14" eb="15">
      <t>シャ</t>
    </rPh>
    <rPh sb="20" eb="22">
      <t>シンキ</t>
    </rPh>
    <rPh sb="22" eb="24">
      <t>トウシ</t>
    </rPh>
    <rPh sb="25" eb="27">
      <t>ジゼン</t>
    </rPh>
    <rPh sb="28" eb="30">
      <t>ハアク</t>
    </rPh>
    <rPh sb="32" eb="34">
      <t>ユウシ</t>
    </rPh>
    <rPh sb="34" eb="36">
      <t>キカン</t>
    </rPh>
    <rPh sb="37" eb="39">
      <t>シンキ</t>
    </rPh>
    <rPh sb="39" eb="41">
      <t>トウシ</t>
    </rPh>
    <rPh sb="42" eb="45">
      <t>ヒツヨウセイ</t>
    </rPh>
    <rPh sb="46" eb="48">
      <t>コウカ</t>
    </rPh>
    <rPh sb="49" eb="51">
      <t>ケントウ</t>
    </rPh>
    <phoneticPr fontId="1"/>
  </si>
  <si>
    <t>⑫　営農指導の記録簿を作成し、上司による確認・助言を受け、借入者毎に保管しているか（保管期限は償還終了まで）</t>
    <rPh sb="26" eb="27">
      <t>ウ</t>
    </rPh>
    <rPh sb="29" eb="31">
      <t>カリイレ</t>
    </rPh>
    <rPh sb="31" eb="32">
      <t>シャ</t>
    </rPh>
    <rPh sb="32" eb="33">
      <t>ゴト</t>
    </rPh>
    <rPh sb="34" eb="36">
      <t>ホカン</t>
    </rPh>
    <rPh sb="42" eb="44">
      <t>ホカン</t>
    </rPh>
    <rPh sb="44" eb="46">
      <t>キゲン</t>
    </rPh>
    <rPh sb="47" eb="49">
      <t>ショウカン</t>
    </rPh>
    <rPh sb="49" eb="51">
      <t>シュウリョウ</t>
    </rPh>
    <phoneticPr fontId="1"/>
  </si>
  <si>
    <t>⑬　人事異動の際の引継ぎは適正に行われているか（指導記録簿を引き継いでいるか）</t>
    <rPh sb="2" eb="4">
      <t>ジンジ</t>
    </rPh>
    <rPh sb="4" eb="6">
      <t>イドウ</t>
    </rPh>
    <rPh sb="7" eb="8">
      <t>サイ</t>
    </rPh>
    <rPh sb="9" eb="11">
      <t>ヒキツ</t>
    </rPh>
    <rPh sb="13" eb="15">
      <t>テキセイ</t>
    </rPh>
    <rPh sb="16" eb="17">
      <t>オコナ</t>
    </rPh>
    <rPh sb="24" eb="26">
      <t>シドウ</t>
    </rPh>
    <rPh sb="26" eb="29">
      <t>キロクボ</t>
    </rPh>
    <rPh sb="30" eb="31">
      <t>ヒ</t>
    </rPh>
    <rPh sb="32" eb="33">
      <t>ツ</t>
    </rPh>
    <phoneticPr fontId="1"/>
  </si>
  <si>
    <t>⑭　指導（営農・融資）担当者は、中央畜産会の経営改善計画書・モニタリングエクセルシステムを利用できているか</t>
    <rPh sb="2" eb="4">
      <t>シドウ</t>
    </rPh>
    <rPh sb="5" eb="7">
      <t>エイノウ</t>
    </rPh>
    <rPh sb="8" eb="10">
      <t>ユウシ</t>
    </rPh>
    <rPh sb="11" eb="14">
      <t>タントウシャ</t>
    </rPh>
    <rPh sb="13" eb="15">
      <t>ケイエイ</t>
    </rPh>
    <rPh sb="16" eb="18">
      <t>チュウオウ</t>
    </rPh>
    <rPh sb="18" eb="20">
      <t>チクサン</t>
    </rPh>
    <rPh sb="20" eb="21">
      <t>カイ</t>
    </rPh>
    <rPh sb="22" eb="24">
      <t>ケイエイ</t>
    </rPh>
    <rPh sb="23" eb="25">
      <t>ケイカク</t>
    </rPh>
    <rPh sb="25" eb="26">
      <t>ショ</t>
    </rPh>
    <rPh sb="42" eb="44">
      <t>リヨウ</t>
    </rPh>
    <phoneticPr fontId="1"/>
  </si>
  <si>
    <t>利用できない
（システムの存在を把握していない）</t>
    <rPh sb="0" eb="2">
      <t>リヨウ</t>
    </rPh>
    <rPh sb="13" eb="15">
      <t>ソンザイ</t>
    </rPh>
    <rPh sb="16" eb="18">
      <t>ハアク</t>
    </rPh>
    <phoneticPr fontId="1"/>
  </si>
  <si>
    <t>⑮　指導（営農・融資）担当者は、スキルアップに向けて、畜特関連の研修に参加しているか</t>
    <rPh sb="2" eb="4">
      <t>シドウ</t>
    </rPh>
    <rPh sb="5" eb="7">
      <t>エイノウ</t>
    </rPh>
    <rPh sb="8" eb="10">
      <t>ユウシ</t>
    </rPh>
    <rPh sb="11" eb="14">
      <t>タントウシャ</t>
    </rPh>
    <rPh sb="23" eb="24">
      <t>ム</t>
    </rPh>
    <rPh sb="27" eb="29">
      <t>チクトク</t>
    </rPh>
    <rPh sb="29" eb="31">
      <t>カンレン</t>
    </rPh>
    <rPh sb="32" eb="34">
      <t>ケンシュウ</t>
    </rPh>
    <rPh sb="35" eb="37">
      <t>サンカ</t>
    </rPh>
    <phoneticPr fontId="1"/>
  </si>
  <si>
    <t>⑯　畜特資金借入者に対する経営改善指導における関係者との連携について</t>
    <rPh sb="2" eb="3">
      <t>チク</t>
    </rPh>
    <rPh sb="3" eb="4">
      <t>トク</t>
    </rPh>
    <rPh sb="4" eb="6">
      <t>シキン</t>
    </rPh>
    <rPh sb="6" eb="8">
      <t>カリイレ</t>
    </rPh>
    <rPh sb="8" eb="9">
      <t>シャ</t>
    </rPh>
    <rPh sb="10" eb="11">
      <t>タイ</t>
    </rPh>
    <rPh sb="13" eb="15">
      <t>ケイエイ</t>
    </rPh>
    <rPh sb="15" eb="17">
      <t>カイゼン</t>
    </rPh>
    <rPh sb="17" eb="19">
      <t>シドウ</t>
    </rPh>
    <rPh sb="23" eb="26">
      <t>カンケイシャ</t>
    </rPh>
    <rPh sb="28" eb="30">
      <t>レンケイ</t>
    </rPh>
    <phoneticPr fontId="1"/>
  </si>
  <si>
    <t>定期的に県協議会や地元関係機関等、広く指導・助言を受けている</t>
    <rPh sb="0" eb="3">
      <t>テイキテキ</t>
    </rPh>
    <phoneticPr fontId="1"/>
  </si>
  <si>
    <t>融資機関のみで対応可能であり連携していない</t>
    <rPh sb="7" eb="9">
      <t>タイオウ</t>
    </rPh>
    <rPh sb="9" eb="11">
      <t>カノウ</t>
    </rPh>
    <rPh sb="14" eb="16">
      <t>レンケイ</t>
    </rPh>
    <phoneticPr fontId="1"/>
  </si>
  <si>
    <t>必要だが連携できてていない</t>
    <rPh sb="0" eb="2">
      <t>ヒツヨウ</t>
    </rPh>
    <rPh sb="4" eb="6">
      <t>レンケイ</t>
    </rPh>
    <phoneticPr fontId="1"/>
  </si>
  <si>
    <t>⑰　新規貸付や見直し期間中の新規投資を事前に把握し、都道府県の審査委員会等の承認を得ているか。</t>
    <rPh sb="2" eb="4">
      <t>シンキ</t>
    </rPh>
    <rPh sb="4" eb="6">
      <t>カシツケ</t>
    </rPh>
    <rPh sb="7" eb="9">
      <t>ミナオ</t>
    </rPh>
    <rPh sb="10" eb="13">
      <t>キカンチュウ</t>
    </rPh>
    <rPh sb="14" eb="16">
      <t>シンキ</t>
    </rPh>
    <rPh sb="16" eb="18">
      <t>トウシ</t>
    </rPh>
    <rPh sb="19" eb="21">
      <t>ジゼン</t>
    </rPh>
    <rPh sb="22" eb="24">
      <t>ハアク</t>
    </rPh>
    <rPh sb="26" eb="30">
      <t>トドウフケン</t>
    </rPh>
    <rPh sb="31" eb="33">
      <t>シンサ</t>
    </rPh>
    <rPh sb="33" eb="36">
      <t>イインカイ</t>
    </rPh>
    <rPh sb="36" eb="37">
      <t>トウ</t>
    </rPh>
    <rPh sb="38" eb="40">
      <t>ショウニン</t>
    </rPh>
    <rPh sb="41" eb="42">
      <t>エ</t>
    </rPh>
    <phoneticPr fontId="1"/>
  </si>
  <si>
    <t>②　定期的に経営検討会を行っているか</t>
    <rPh sb="2" eb="5">
      <t>テイキテキ</t>
    </rPh>
    <rPh sb="6" eb="8">
      <t>ケイエイ</t>
    </rPh>
    <rPh sb="8" eb="11">
      <t>ケントウカイ</t>
    </rPh>
    <rPh sb="12" eb="13">
      <t>オコナ</t>
    </rPh>
    <phoneticPr fontId="1"/>
  </si>
  <si>
    <t>③　生産動向の把握(出荷数量、繁殖管理、家畜の移動等)</t>
    <rPh sb="2" eb="4">
      <t>セイサン</t>
    </rPh>
    <rPh sb="4" eb="6">
      <t>ドウコウ</t>
    </rPh>
    <rPh sb="10" eb="12">
      <t>シュッカ</t>
    </rPh>
    <rPh sb="12" eb="14">
      <t>スウリョウ</t>
    </rPh>
    <rPh sb="15" eb="17">
      <t>ハンショク</t>
    </rPh>
    <rPh sb="17" eb="19">
      <t>カンリ</t>
    </rPh>
    <rPh sb="20" eb="22">
      <t>カチク</t>
    </rPh>
    <rPh sb="23" eb="25">
      <t>イドウ</t>
    </rPh>
    <rPh sb="25" eb="26">
      <t>トウ</t>
    </rPh>
    <phoneticPr fontId="1"/>
  </si>
  <si>
    <t>④　収支動向の把握（営農勘定　等）</t>
    <rPh sb="2" eb="4">
      <t>シュウシ</t>
    </rPh>
    <rPh sb="4" eb="6">
      <t>ドウコウ</t>
    </rPh>
    <rPh sb="7" eb="9">
      <t>ハアク</t>
    </rPh>
    <rPh sb="10" eb="12">
      <t>エイノウ</t>
    </rPh>
    <rPh sb="12" eb="14">
      <t>カンジョウ</t>
    </rPh>
    <rPh sb="15" eb="16">
      <t>トウ</t>
    </rPh>
    <phoneticPr fontId="1"/>
  </si>
  <si>
    <t>⑤　実績点検の実施(収支実績、計画の進捗)</t>
    <rPh sb="2" eb="4">
      <t>ジッセキ</t>
    </rPh>
    <rPh sb="4" eb="6">
      <t>テンケン</t>
    </rPh>
    <rPh sb="7" eb="9">
      <t>ジッシ</t>
    </rPh>
    <rPh sb="10" eb="12">
      <t>シュウシ</t>
    </rPh>
    <rPh sb="12" eb="14">
      <t>ジッセキ</t>
    </rPh>
    <rPh sb="15" eb="17">
      <t>ケイカク</t>
    </rPh>
    <rPh sb="18" eb="20">
      <t>シンチョク</t>
    </rPh>
    <phoneticPr fontId="1"/>
  </si>
  <si>
    <t>⑥　簿記記帳等により適切に収支管理するよう本人に指導しているか</t>
    <rPh sb="2" eb="4">
      <t>ボキ</t>
    </rPh>
    <rPh sb="4" eb="6">
      <t>キチョウ</t>
    </rPh>
    <rPh sb="6" eb="7">
      <t>トウ</t>
    </rPh>
    <rPh sb="10" eb="12">
      <t>テキセツ</t>
    </rPh>
    <rPh sb="13" eb="15">
      <t>シュウシ</t>
    </rPh>
    <rPh sb="15" eb="17">
      <t>カンリ</t>
    </rPh>
    <rPh sb="21" eb="23">
      <t>ホンニン</t>
    </rPh>
    <rPh sb="24" eb="26">
      <t>シドウ</t>
    </rPh>
    <phoneticPr fontId="1"/>
  </si>
  <si>
    <t>⑤　簿記記帳等により適切に収支管理するよう本人に指導しているか</t>
    <rPh sb="2" eb="4">
      <t>ボキ</t>
    </rPh>
    <rPh sb="4" eb="6">
      <t>キチョウ</t>
    </rPh>
    <rPh sb="6" eb="7">
      <t>トウ</t>
    </rPh>
    <rPh sb="10" eb="12">
      <t>テキセツ</t>
    </rPh>
    <rPh sb="13" eb="15">
      <t>シュウシ</t>
    </rPh>
    <rPh sb="15" eb="17">
      <t>カンリ</t>
    </rPh>
    <rPh sb="21" eb="23">
      <t>ホンニン</t>
    </rPh>
    <rPh sb="24" eb="26">
      <t>シドウ</t>
    </rPh>
    <phoneticPr fontId="1"/>
  </si>
  <si>
    <t>定期的に生産動向等を把握し、問題が確認されれば対応している</t>
    <rPh sb="0" eb="3">
      <t>テイキテキ</t>
    </rPh>
    <rPh sb="4" eb="6">
      <t>セイサン</t>
    </rPh>
    <rPh sb="6" eb="8">
      <t>ドウコウ</t>
    </rPh>
    <rPh sb="8" eb="9">
      <t>トウ</t>
    </rPh>
    <rPh sb="10" eb="12">
      <t>ハアク</t>
    </rPh>
    <rPh sb="14" eb="16">
      <t>モンダイ</t>
    </rPh>
    <rPh sb="17" eb="19">
      <t>カクニン</t>
    </rPh>
    <rPh sb="23" eb="25">
      <t>タイオウ</t>
    </rPh>
    <phoneticPr fontId="1"/>
  </si>
  <si>
    <t>不定期ではあるが年に１回は生産動向等を把握し、問題が確認されれば対応している</t>
    <rPh sb="0" eb="3">
      <t>フテイキ</t>
    </rPh>
    <rPh sb="8" eb="9">
      <t>ネン</t>
    </rPh>
    <rPh sb="11" eb="12">
      <t>カイ</t>
    </rPh>
    <rPh sb="13" eb="15">
      <t>セイサン</t>
    </rPh>
    <rPh sb="15" eb="17">
      <t>ドウコウ</t>
    </rPh>
    <rPh sb="17" eb="18">
      <t>トウ</t>
    </rPh>
    <rPh sb="19" eb="21">
      <t>ハアク</t>
    </rPh>
    <rPh sb="23" eb="25">
      <t>モンダイ</t>
    </rPh>
    <rPh sb="26" eb="28">
      <t>カクニン</t>
    </rPh>
    <rPh sb="32" eb="34">
      <t>タイオウ</t>
    </rPh>
    <phoneticPr fontId="1"/>
  </si>
  <si>
    <t>①　融資機関を中心に、畜産協会、都道府県の出先機関（県農業センター等）等と十分な連携（畜特借入者の経営状況の情報共有等）が取れているか。</t>
    <rPh sb="2" eb="4">
      <t>ユウシ</t>
    </rPh>
    <rPh sb="4" eb="6">
      <t>キカン</t>
    </rPh>
    <rPh sb="7" eb="9">
      <t>チュウシン</t>
    </rPh>
    <rPh sb="11" eb="13">
      <t>チクサン</t>
    </rPh>
    <rPh sb="13" eb="15">
      <t>キョウカイ</t>
    </rPh>
    <rPh sb="16" eb="20">
      <t>トドウフケン</t>
    </rPh>
    <rPh sb="21" eb="23">
      <t>デサキ</t>
    </rPh>
    <rPh sb="23" eb="25">
      <t>キカン</t>
    </rPh>
    <rPh sb="26" eb="27">
      <t>ケン</t>
    </rPh>
    <rPh sb="27" eb="29">
      <t>ノウギョウ</t>
    </rPh>
    <rPh sb="33" eb="34">
      <t>トウ</t>
    </rPh>
    <rPh sb="35" eb="36">
      <t>トウ</t>
    </rPh>
    <rPh sb="37" eb="39">
      <t>ジュウブン</t>
    </rPh>
    <rPh sb="40" eb="42">
      <t>レンケイ</t>
    </rPh>
    <rPh sb="43" eb="44">
      <t>チク</t>
    </rPh>
    <rPh sb="44" eb="45">
      <t>トク</t>
    </rPh>
    <rPh sb="45" eb="47">
      <t>カリイレ</t>
    </rPh>
    <rPh sb="47" eb="48">
      <t>シャ</t>
    </rPh>
    <rPh sb="49" eb="51">
      <t>ケイエイ</t>
    </rPh>
    <rPh sb="51" eb="53">
      <t>ジョウキョウ</t>
    </rPh>
    <rPh sb="54" eb="56">
      <t>ジョウホウ</t>
    </rPh>
    <rPh sb="56" eb="58">
      <t>キョウユウ</t>
    </rPh>
    <rPh sb="58" eb="59">
      <t>トウ</t>
    </rPh>
    <rPh sb="61" eb="62">
      <t>ト</t>
    </rPh>
    <phoneticPr fontId="1"/>
  </si>
  <si>
    <t>④　経営改善指導の実施に当たり、関係者（県農業センター等）と連携が十分とれており、改善指導等の情報を共有する検討会が開催されているか。</t>
    <rPh sb="16" eb="19">
      <t>カンケイシャ</t>
    </rPh>
    <rPh sb="20" eb="21">
      <t>ケン</t>
    </rPh>
    <rPh sb="21" eb="23">
      <t>ノウギョウ</t>
    </rPh>
    <rPh sb="27" eb="28">
      <t>ナド</t>
    </rPh>
    <rPh sb="30" eb="32">
      <t>レンケイ</t>
    </rPh>
    <rPh sb="31" eb="33">
      <t>ジュウブン</t>
    </rPh>
    <rPh sb="39" eb="41">
      <t>カイゼン</t>
    </rPh>
    <rPh sb="41" eb="43">
      <t>シドウ</t>
    </rPh>
    <rPh sb="43" eb="44">
      <t>トウ</t>
    </rPh>
    <rPh sb="45" eb="47">
      <t>ジョウホウ</t>
    </rPh>
    <rPh sb="50" eb="52">
      <t>キョウユウ</t>
    </rPh>
    <rPh sb="54" eb="57">
      <t>ケントウカイ</t>
    </rPh>
    <rPh sb="58" eb="60">
      <t>カイサイ</t>
    </rPh>
    <phoneticPr fontId="1"/>
  </si>
  <si>
    <t>注：１　※　重点指導対象農家（濃密指導農家）を選定していない融資機関については「２．」は省略する。</t>
    <rPh sb="0" eb="1">
      <t>チュウ</t>
    </rPh>
    <rPh sb="6" eb="8">
      <t>ジュウテン</t>
    </rPh>
    <rPh sb="8" eb="10">
      <t>シドウ</t>
    </rPh>
    <rPh sb="10" eb="12">
      <t>タイショウ</t>
    </rPh>
    <rPh sb="12" eb="14">
      <t>ノウカ</t>
    </rPh>
    <rPh sb="15" eb="17">
      <t>ノウミツ</t>
    </rPh>
    <rPh sb="17" eb="19">
      <t>シドウ</t>
    </rPh>
    <rPh sb="19" eb="21">
      <t>ノウカ</t>
    </rPh>
    <rPh sb="23" eb="25">
      <t>センテイ</t>
    </rPh>
    <rPh sb="30" eb="32">
      <t>ユウシ</t>
    </rPh>
    <rPh sb="32" eb="34">
      <t>キカン</t>
    </rPh>
    <rPh sb="44" eb="46">
      <t>ショウリャク</t>
    </rPh>
    <phoneticPr fontId="1"/>
  </si>
  <si>
    <t>外部に指導を依頼している</t>
    <rPh sb="0" eb="2">
      <t>ガイブ</t>
    </rPh>
    <rPh sb="3" eb="5">
      <t>シドウ</t>
    </rPh>
    <rPh sb="6" eb="8">
      <t>イライ</t>
    </rPh>
    <phoneticPr fontId="1"/>
  </si>
  <si>
    <t>一部依頼している</t>
    <rPh sb="0" eb="2">
      <t>イチブ</t>
    </rPh>
    <rPh sb="2" eb="4">
      <t>イライ</t>
    </rPh>
    <phoneticPr fontId="1"/>
  </si>
  <si>
    <t>融資機関自身で対応可能なため依頼していない</t>
    <rPh sb="0" eb="2">
      <t>ユウシ</t>
    </rPh>
    <rPh sb="2" eb="4">
      <t>キカン</t>
    </rPh>
    <rPh sb="4" eb="6">
      <t>ジシン</t>
    </rPh>
    <rPh sb="7" eb="9">
      <t>タイオウ</t>
    </rPh>
    <rPh sb="9" eb="11">
      <t>カノウ</t>
    </rPh>
    <rPh sb="14" eb="16">
      <t>イライ</t>
    </rPh>
    <phoneticPr fontId="1"/>
  </si>
  <si>
    <t>依頼が必要だが依頼できていない</t>
    <rPh sb="0" eb="2">
      <t>イライ</t>
    </rPh>
    <rPh sb="3" eb="5">
      <t>ヒツヨウ</t>
    </rPh>
    <rPh sb="7" eb="9">
      <t>イライ</t>
    </rPh>
    <phoneticPr fontId="1"/>
  </si>
  <si>
    <t>②　融資機関は、飼養技術・管理に課題がある借入者に助言し、改善対策を行う場合、必要に応じて専門家（獣医師、飼料メーカー等）に指導を依頼しているか。</t>
    <rPh sb="2" eb="4">
      <t>ユウシ</t>
    </rPh>
    <rPh sb="4" eb="6">
      <t>キカン</t>
    </rPh>
    <rPh sb="8" eb="10">
      <t>シヨウ</t>
    </rPh>
    <rPh sb="10" eb="12">
      <t>ギジュツ</t>
    </rPh>
    <rPh sb="13" eb="15">
      <t>カンリ</t>
    </rPh>
    <rPh sb="16" eb="18">
      <t>カダイ</t>
    </rPh>
    <rPh sb="21" eb="24">
      <t>カリイレシャ</t>
    </rPh>
    <rPh sb="25" eb="27">
      <t>ジョゲン</t>
    </rPh>
    <rPh sb="29" eb="31">
      <t>カイゼン</t>
    </rPh>
    <rPh sb="31" eb="33">
      <t>タイサク</t>
    </rPh>
    <rPh sb="34" eb="35">
      <t>オコナ</t>
    </rPh>
    <rPh sb="36" eb="38">
      <t>バアイ</t>
    </rPh>
    <rPh sb="39" eb="41">
      <t>ヒツヨウ</t>
    </rPh>
    <rPh sb="42" eb="43">
      <t>オウ</t>
    </rPh>
    <rPh sb="45" eb="48">
      <t>センモンカ</t>
    </rPh>
    <rPh sb="49" eb="52">
      <t>ジュウイシ</t>
    </rPh>
    <rPh sb="53" eb="55">
      <t>シリョウ</t>
    </rPh>
    <rPh sb="59" eb="60">
      <t>トウ</t>
    </rPh>
    <rPh sb="62" eb="64">
      <t>シドウ</t>
    </rPh>
    <rPh sb="65" eb="67">
      <t>イライ</t>
    </rPh>
    <phoneticPr fontId="1"/>
  </si>
  <si>
    <t>③　融資機関は、疾病、事故、繁殖成績が悪化している借入者に助言し、改善対策を行う場合、必要に応じて専門家（獣医師、飼料メーカー等）に指導を依頼しているか。</t>
    <rPh sb="2" eb="4">
      <t>ユウシ</t>
    </rPh>
    <rPh sb="4" eb="6">
      <t>キカン</t>
    </rPh>
    <rPh sb="8" eb="10">
      <t>シッペイ</t>
    </rPh>
    <rPh sb="11" eb="13">
      <t>ジコ</t>
    </rPh>
    <rPh sb="14" eb="16">
      <t>ハンショク</t>
    </rPh>
    <rPh sb="16" eb="18">
      <t>セイセキ</t>
    </rPh>
    <rPh sb="19" eb="21">
      <t>アッカ</t>
    </rPh>
    <rPh sb="25" eb="28">
      <t>カリイレシャ</t>
    </rPh>
    <rPh sb="29" eb="31">
      <t>ジョゲン</t>
    </rPh>
    <rPh sb="33" eb="35">
      <t>カイゼン</t>
    </rPh>
    <rPh sb="35" eb="37">
      <t>タイサク</t>
    </rPh>
    <rPh sb="38" eb="39">
      <t>オコナ</t>
    </rPh>
    <rPh sb="40" eb="42">
      <t>バアイ</t>
    </rPh>
    <phoneticPr fontId="1"/>
  </si>
  <si>
    <t>チェックリスト設問5の回答</t>
    <rPh sb="7" eb="9">
      <t>セツモン</t>
    </rPh>
    <rPh sb="11" eb="13">
      <t>カイトウ</t>
    </rPh>
    <phoneticPr fontId="1"/>
  </si>
  <si>
    <t>R２</t>
    <phoneticPr fontId="1"/>
  </si>
  <si>
    <t>R３</t>
    <phoneticPr fontId="1"/>
  </si>
  <si>
    <t>R４</t>
    <phoneticPr fontId="1"/>
  </si>
  <si>
    <t>負債総額の推移（千円）</t>
    <rPh sb="0" eb="2">
      <t>フサイ</t>
    </rPh>
    <rPh sb="2" eb="4">
      <t>ソウガク</t>
    </rPh>
    <rPh sb="5" eb="7">
      <t>スイイ</t>
    </rPh>
    <rPh sb="8" eb="10">
      <t>センエン</t>
    </rPh>
    <phoneticPr fontId="1"/>
  </si>
  <si>
    <t>借入者の評価（a～c）
（〇：2点、△：1点、×：0点）</t>
    <rPh sb="0" eb="2">
      <t>カリイレ</t>
    </rPh>
    <rPh sb="2" eb="3">
      <t>シャ</t>
    </rPh>
    <rPh sb="4" eb="6">
      <t>ヒョウカ</t>
    </rPh>
    <rPh sb="16" eb="17">
      <t>テン</t>
    </rPh>
    <rPh sb="21" eb="22">
      <t>テン</t>
    </rPh>
    <rPh sb="26" eb="27">
      <t>テン</t>
    </rPh>
    <phoneticPr fontId="1"/>
  </si>
  <si>
    <t>流動比率</t>
    <rPh sb="0" eb="2">
      <t>リュウドウ</t>
    </rPh>
    <rPh sb="2" eb="4">
      <t>ヒリツ</t>
    </rPh>
    <phoneticPr fontId="1"/>
  </si>
  <si>
    <t>10／10</t>
    <phoneticPr fontId="1"/>
  </si>
  <si>
    <t>7／10</t>
    <phoneticPr fontId="1"/>
  </si>
  <si>
    <t>5／10</t>
    <phoneticPr fontId="1"/>
  </si>
  <si>
    <t>c</t>
    <phoneticPr fontId="1"/>
  </si>
  <si>
    <t>3／10</t>
    <phoneticPr fontId="1"/>
  </si>
  <si>
    <t>4／10</t>
    <phoneticPr fontId="1"/>
  </si>
  <si>
    <t>6／6</t>
    <phoneticPr fontId="1"/>
  </si>
  <si>
    <t>4／6</t>
    <phoneticPr fontId="1"/>
  </si>
  <si>
    <t>1／4</t>
    <phoneticPr fontId="1"/>
  </si>
  <si>
    <t xml:space="preserve">2／2     </t>
    <phoneticPr fontId="1"/>
  </si>
  <si>
    <t>（注2）負債については、別途、長期借入金、短期借入金、営農勘定、買掛未払金、預託家畜勘定等の未清算金等を含めて全て個別金額を記載した明細を提出すること。</t>
    <rPh sb="1" eb="2">
      <t>チュウ</t>
    </rPh>
    <rPh sb="4" eb="6">
      <t>フサイ</t>
    </rPh>
    <rPh sb="12" eb="14">
      <t>ベット</t>
    </rPh>
    <rPh sb="15" eb="20">
      <t>チョウキカリイレキン</t>
    </rPh>
    <rPh sb="21" eb="26">
      <t>タンキカリイレキン</t>
    </rPh>
    <rPh sb="27" eb="31">
      <t>エイノウカンジョウ</t>
    </rPh>
    <rPh sb="32" eb="37">
      <t>カイカケミバライキン</t>
    </rPh>
    <rPh sb="38" eb="40">
      <t>ヨタク</t>
    </rPh>
    <rPh sb="40" eb="45">
      <t>カチクカンジョウトウ</t>
    </rPh>
    <rPh sb="46" eb="50">
      <t>ミセイサンキン</t>
    </rPh>
    <rPh sb="50" eb="51">
      <t>トウ</t>
    </rPh>
    <rPh sb="52" eb="53">
      <t>フク</t>
    </rPh>
    <rPh sb="55" eb="56">
      <t>スベ</t>
    </rPh>
    <rPh sb="57" eb="59">
      <t>コベツ</t>
    </rPh>
    <rPh sb="59" eb="61">
      <t>キンガク</t>
    </rPh>
    <rPh sb="62" eb="64">
      <t>キサイ</t>
    </rPh>
    <rPh sb="66" eb="68">
      <t>メイサイ</t>
    </rPh>
    <rPh sb="69" eb="71">
      <t>テイシュツ</t>
    </rPh>
    <phoneticPr fontId="1"/>
  </si>
  <si>
    <t>a：8～10点（または8割以上）</t>
    <rPh sb="12" eb="15">
      <t>ワリイジョウ</t>
    </rPh>
    <phoneticPr fontId="1"/>
  </si>
  <si>
    <t>b：5～7点（または5割以上）</t>
    <rPh sb="11" eb="14">
      <t>ワリイジョウ</t>
    </rPh>
    <phoneticPr fontId="1"/>
  </si>
  <si>
    <t>c：0～4点（または5割未満）</t>
    <rPh sb="11" eb="12">
      <t>ワリ</t>
    </rPh>
    <rPh sb="12" eb="14">
      <t>ミマン</t>
    </rPh>
    <phoneticPr fontId="1"/>
  </si>
  <si>
    <t>47/78=0.60</t>
    <phoneticPr fontId="1"/>
  </si>
  <si>
    <t>売上高負債
比率</t>
    <rPh sb="0" eb="3">
      <t>ウリアゲダカ</t>
    </rPh>
    <rPh sb="3" eb="5">
      <t>フサイ</t>
    </rPh>
    <rPh sb="6" eb="8">
      <t>ヒリツ</t>
    </rPh>
    <phoneticPr fontId="1"/>
  </si>
  <si>
    <t>（注１）本表は、チェックリスト設問5の回答を導くため、借入者全体の過去５年間における償還財源の状況を評価するものである。
　　　　借入者全体の評価に当たり、借入者毎に5年間の償還財源の状況も評価しているが、当該評価(点数)に関わらず、直近の償還財源の状況が△又は×となっている借入者には留意が必要である。
　</t>
    <phoneticPr fontId="1"/>
  </si>
  <si>
    <t>　　　　※算出に用いる勘定科目の例：流動資産＝現金及び預金、売掛金、棚卸資産等、　流動負債＝買掛金、短期借入金、未払金、未払費用、未払法人税等、未払消費税等</t>
    <phoneticPr fontId="1"/>
  </si>
  <si>
    <t>　　　　「流動比率＝流動資産／流動負債」（※）、「自己資本比率＝自己資本／総資産」、「売上高負債比率＝総負債残高／売上高」　　　　　　　　　　　　　　　　　　　　　　　　　　　　　　　　　　　　　　　　　　　　　　　　　　　　　　　　　　　　　　　　　　　　　　　　　　　　　　　　　　　　　　　　　</t>
    <phoneticPr fontId="1"/>
  </si>
  <si>
    <t xml:space="preserve">  /  =</t>
    <phoneticPr fontId="1"/>
  </si>
  <si>
    <t>R５</t>
    <phoneticPr fontId="1"/>
  </si>
  <si>
    <t>流動比率</t>
    <rPh sb="0" eb="2">
      <t>リュウドウ</t>
    </rPh>
    <rPh sb="2" eb="4">
      <t>ヒリツ</t>
    </rPh>
    <phoneticPr fontId="1"/>
  </si>
  <si>
    <t>経営形態</t>
    <rPh sb="0" eb="2">
      <t>ケイエイ</t>
    </rPh>
    <rPh sb="2" eb="4">
      <t>ケイタイ</t>
    </rPh>
    <phoneticPr fontId="1"/>
  </si>
  <si>
    <t>飼養規模</t>
    <rPh sb="0" eb="2">
      <t>シヨウ</t>
    </rPh>
    <rPh sb="2" eb="4">
      <t>キボ</t>
    </rPh>
    <phoneticPr fontId="1"/>
  </si>
  <si>
    <t>経産牛  　（　　）頭</t>
    <rPh sb="0" eb="3">
      <t>ケイサンギュウ</t>
    </rPh>
    <rPh sb="10" eb="11">
      <t>トウ</t>
    </rPh>
    <phoneticPr fontId="1"/>
  </si>
  <si>
    <t>繁殖雌牛 （　　）頭</t>
    <rPh sb="0" eb="2">
      <t>ハンショク</t>
    </rPh>
    <rPh sb="2" eb="4">
      <t>メスウシ</t>
    </rPh>
    <rPh sb="9" eb="10">
      <t>トウ</t>
    </rPh>
    <phoneticPr fontId="1"/>
  </si>
  <si>
    <t>肥育牛　  （　　）頭</t>
    <rPh sb="0" eb="3">
      <t>ヒイクギュウ</t>
    </rPh>
    <rPh sb="10" eb="11">
      <t>トウ</t>
    </rPh>
    <phoneticPr fontId="1"/>
  </si>
  <si>
    <t>繁殖雌豚 （　　）頭</t>
    <rPh sb="0" eb="2">
      <t>ハンショク</t>
    </rPh>
    <rPh sb="2" eb="3">
      <t>メス</t>
    </rPh>
    <rPh sb="3" eb="4">
      <t>ブタ</t>
    </rPh>
    <rPh sb="9" eb="10">
      <t>トウ</t>
    </rPh>
    <phoneticPr fontId="1"/>
  </si>
  <si>
    <t>肥育豚　  （　　）頭</t>
    <rPh sb="0" eb="2">
      <t>ヒイク</t>
    </rPh>
    <rPh sb="2" eb="3">
      <t>ブタ</t>
    </rPh>
    <rPh sb="10" eb="11">
      <t>トウ</t>
    </rPh>
    <phoneticPr fontId="1"/>
  </si>
  <si>
    <t>酪農</t>
    <phoneticPr fontId="1"/>
  </si>
  <si>
    <t>肉用牛・繁殖</t>
    <phoneticPr fontId="1"/>
  </si>
  <si>
    <t>肉用牛・肥育</t>
    <phoneticPr fontId="1"/>
  </si>
  <si>
    <t>肉用牛・一貫</t>
    <phoneticPr fontId="1"/>
  </si>
  <si>
    <t>養豚・繁殖</t>
    <phoneticPr fontId="1"/>
  </si>
  <si>
    <t>養豚・肥育</t>
    <phoneticPr fontId="1"/>
  </si>
  <si>
    <t>養豚・一貫</t>
    <phoneticPr fontId="1"/>
  </si>
  <si>
    <t>借入者</t>
    <rPh sb="0" eb="2">
      <t>カリイレ</t>
    </rPh>
    <phoneticPr fontId="1"/>
  </si>
  <si>
    <t>繁殖雌牛 （　　）頭
肥育牛　  （　　）頭</t>
    <phoneticPr fontId="1"/>
  </si>
  <si>
    <t>繁殖雌豚 （　　）頭
肥育豚　  （　　）頭</t>
    <phoneticPr fontId="1"/>
  </si>
  <si>
    <t>乳肉複合</t>
    <rPh sb="0" eb="2">
      <t>ニュウニク</t>
    </rPh>
    <rPh sb="2" eb="4">
      <t>フクゴウ</t>
    </rPh>
    <phoneticPr fontId="1"/>
  </si>
  <si>
    <t>　　　　 　  （　　）頭</t>
    <rPh sb="12" eb="13">
      <t>トウ</t>
    </rPh>
    <phoneticPr fontId="1"/>
  </si>
  <si>
    <t>R６</t>
    <phoneticPr fontId="1"/>
  </si>
  <si>
    <t>【融資機関用】畜産特別資金等借入者指導チェックリスト（R７年度版）</t>
    <rPh sb="7" eb="9">
      <t>チクサン</t>
    </rPh>
    <rPh sb="9" eb="11">
      <t>トクベツ</t>
    </rPh>
    <rPh sb="11" eb="13">
      <t>シキン</t>
    </rPh>
    <rPh sb="13" eb="14">
      <t>トウ</t>
    </rPh>
    <rPh sb="14" eb="17">
      <t>カリイレシャ</t>
    </rPh>
    <rPh sb="17" eb="19">
      <t>シドウ</t>
    </rPh>
    <rPh sb="29" eb="31">
      <t>ネンド</t>
    </rPh>
    <rPh sb="31" eb="32">
      <t>バン</t>
    </rPh>
    <phoneticPr fontId="1"/>
  </si>
  <si>
    <t>Ｒ６年度の経営指標（％）</t>
    <rPh sb="2" eb="4">
      <t>ネンド</t>
    </rPh>
    <rPh sb="5" eb="7">
      <t>ケイエイ</t>
    </rPh>
    <rPh sb="7" eb="9">
      <t>シヒョウ</t>
    </rPh>
    <phoneticPr fontId="1"/>
  </si>
  <si>
    <t>（注３）貸借対照表を作成していれば、Ｒ６年度末時点の下記経営指標を算出して記入する。　　　　　　　　　　　　　　　　　　　　　　　　　　　　　　　　　　　　　　　　　　　　　　　　　　　　　　　　　　　　　　　　　　　　　　　　　　　　　　　　　　　　　　　　　　　　　　　　　　　　　　　　　　　　　　　　　　     　　　　　　</t>
    <rPh sb="1" eb="2">
      <t>チュウ</t>
    </rPh>
    <rPh sb="4" eb="6">
      <t>タイシャク</t>
    </rPh>
    <rPh sb="6" eb="9">
      <t>タイショウヒョウ</t>
    </rPh>
    <rPh sb="10" eb="12">
      <t>サクセイ</t>
    </rPh>
    <rPh sb="20" eb="23">
      <t>ネンドマツ</t>
    </rPh>
    <rPh sb="23" eb="25">
      <t>ジテン</t>
    </rPh>
    <rPh sb="26" eb="28">
      <t>カキ</t>
    </rPh>
    <rPh sb="28" eb="30">
      <t>ケイエイ</t>
    </rPh>
    <rPh sb="30" eb="32">
      <t>シヒョウ</t>
    </rPh>
    <rPh sb="33" eb="35">
      <t>サンシュツ</t>
    </rPh>
    <rPh sb="37" eb="39">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</si>
</sst>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29"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2"/>
      <color theme="1"/>
      <name val="ＭＳ Ｐゴシック"/>
      <family val="2"/>
      <charset val="128"/>
      <scheme val="minor"/>
    </font>
    <font>
      <u/>
      <sz val="12"/>
      <color theme="1"/>
      <name val="ＭＳ Ｐゴシック"/>
      <family val="3"/>
      <charset val="128"/>
      <scheme val="minor"/>
    </font>
    <font>
      <sz val="7"/>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4"/>
      <color theme="1"/>
      <name val="ＭＳ Ｐゴシック"/>
      <family val="2"/>
      <charset val="128"/>
      <scheme val="minor"/>
    </font>
    <font>
      <sz val="12"/>
      <name val="ＭＳ Ｐゴシック"/>
      <family val="3"/>
      <charset val="128"/>
      <scheme val="minor"/>
    </font>
    <font>
      <sz val="12"/>
      <name val="ＭＳ Ｐゴシック"/>
      <family val="2"/>
      <charset val="128"/>
      <scheme val="minor"/>
    </font>
    <font>
      <sz val="16"/>
      <color theme="1"/>
      <name val="ＭＳ Ｐゴシック"/>
      <family val="2"/>
      <charset val="128"/>
      <scheme val="minor"/>
    </font>
    <font>
      <sz val="18"/>
      <color theme="1"/>
      <name val="ＭＳ Ｐゴシック"/>
      <family val="2"/>
      <charset val="128"/>
      <scheme val="minor"/>
    </font>
    <font>
      <sz val="6"/>
      <color theme="1"/>
      <name val="ＭＳ Ｐゴシック"/>
      <family val="3"/>
      <charset val="128"/>
      <scheme val="minor"/>
    </font>
    <font>
      <sz val="8"/>
      <color theme="1"/>
      <name val="ＭＳ Ｐゴシック"/>
      <family val="3"/>
      <charset val="128"/>
      <scheme val="minor"/>
    </font>
    <font>
      <sz val="14"/>
      <color theme="1"/>
      <name val="ＭＳ Ｐゴシック"/>
      <family val="3"/>
      <charset val="128"/>
      <scheme val="minor"/>
    </font>
    <font>
      <sz val="18"/>
      <color theme="1"/>
      <name val="ＭＳ Ｐゴシック"/>
      <family val="3"/>
      <charset val="128"/>
      <scheme val="minor"/>
    </font>
    <font>
      <sz val="16"/>
      <color theme="1"/>
      <name val="ＭＳ Ｐゴシック"/>
      <family val="3"/>
      <charset val="128"/>
      <scheme val="minor"/>
    </font>
    <font>
      <sz val="11"/>
      <name val="ＭＳ Ｐゴシック"/>
      <family val="3"/>
      <charset val="128"/>
      <scheme val="minor"/>
    </font>
    <font>
      <sz val="11"/>
      <name val="ＭＳ Ｐゴシック"/>
      <family val="3"/>
      <charset val="128"/>
    </font>
    <font>
      <sz val="9"/>
      <name val="ＭＳ Ｐゴシック"/>
      <family val="3"/>
      <charset val="128"/>
      <scheme val="minor"/>
    </font>
    <font>
      <sz val="10"/>
      <color rgb="FF00B0F0"/>
      <name val="ＭＳ Ｐゴシック"/>
      <family val="3"/>
      <charset val="128"/>
      <scheme val="minor"/>
    </font>
    <font>
      <sz val="8"/>
      <color rgb="FF00B0F0"/>
      <name val="ＭＳ Ｐゴシック"/>
      <family val="3"/>
      <charset val="128"/>
      <scheme val="minor"/>
    </font>
    <font>
      <sz val="10"/>
      <color theme="1"/>
      <name val="ＭＳ Ｐゴシック"/>
      <family val="3"/>
      <charset val="128"/>
      <scheme val="minor"/>
    </font>
    <font>
      <b/>
      <sz val="11"/>
      <color theme="1"/>
      <name val="ＭＳ Ｐゴシック"/>
      <family val="3"/>
      <charset val="128"/>
      <scheme val="minor"/>
    </font>
    <font>
      <sz val="10"/>
      <name val="ＭＳ Ｐゴシック"/>
      <family val="3"/>
      <charset val="128"/>
      <scheme val="minor"/>
    </font>
    <font>
      <i/>
      <sz val="11"/>
      <color theme="1"/>
      <name val="ＭＳ Ｐゴシック"/>
      <family val="3"/>
      <charset val="128"/>
      <scheme val="minor"/>
    </font>
    <font>
      <b/>
      <sz val="12"/>
      <name val="ＭＳ Ｐゴシック"/>
      <family val="3"/>
      <charset val="128"/>
      <scheme val="major"/>
    </font>
    <font>
      <b/>
      <sz val="18"/>
      <color theme="1"/>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right/>
      <top/>
      <bottom style="thin">
        <color auto="1"/>
      </bottom>
      <diagonal/>
    </border>
    <border diagonalUp="1">
      <left style="thin">
        <color auto="1"/>
      </left>
      <right style="thin">
        <color auto="1"/>
      </right>
      <top style="thin">
        <color auto="1"/>
      </top>
      <bottom style="thin">
        <color auto="1"/>
      </bottom>
      <diagonal style="hair">
        <color auto="1"/>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1">
    <xf numFmtId="0" fontId="0" fillId="0" borderId="0">
      <alignment vertical="center"/>
    </xf>
  </cellStyleXfs>
  <cellXfs count="187">
    <xf numFmtId="0" fontId="0" fillId="0" borderId="0" xfId="0">
      <alignment vertical="center"/>
    </xf>
    <xf numFmtId="0" fontId="0" fillId="0" borderId="7" xfId="0" applyBorder="1">
      <alignment vertical="center"/>
    </xf>
    <xf numFmtId="0" fontId="2" fillId="0" borderId="1" xfId="0" applyFont="1" applyBorder="1" applyAlignment="1">
      <alignment horizontal="center" vertical="center" shrinkToFit="1"/>
    </xf>
    <xf numFmtId="0" fontId="3" fillId="0" borderId="0" xfId="0" applyFont="1">
      <alignment vertical="center"/>
    </xf>
    <xf numFmtId="0" fontId="5" fillId="3" borderId="3" xfId="0" applyFont="1" applyFill="1" applyBorder="1" applyAlignment="1">
      <alignment vertical="center" wrapText="1"/>
    </xf>
    <xf numFmtId="0" fontId="5" fillId="0" borderId="1" xfId="0" applyFont="1" applyBorder="1" applyAlignment="1">
      <alignment vertical="center" wrapText="1"/>
    </xf>
    <xf numFmtId="0" fontId="5" fillId="0" borderId="10" xfId="0" applyFont="1" applyBorder="1" applyAlignment="1">
      <alignment vertical="center" wrapText="1"/>
    </xf>
    <xf numFmtId="0" fontId="5" fillId="0" borderId="10" xfId="0" applyFont="1" applyBorder="1">
      <alignment vertical="center"/>
    </xf>
    <xf numFmtId="0" fontId="5" fillId="3" borderId="1" xfId="0" applyFont="1" applyFill="1" applyBorder="1" applyAlignment="1">
      <alignment vertical="center" wrapText="1"/>
    </xf>
    <xf numFmtId="0" fontId="5" fillId="0" borderId="1" xfId="0" applyFont="1" applyBorder="1">
      <alignment vertical="center"/>
    </xf>
    <xf numFmtId="0" fontId="6" fillId="0" borderId="1" xfId="0" applyFont="1" applyBorder="1" applyAlignment="1">
      <alignment vertical="center" wrapText="1" shrinkToFit="1"/>
    </xf>
    <xf numFmtId="0" fontId="2" fillId="0" borderId="1" xfId="0" applyFont="1" applyBorder="1" applyAlignment="1">
      <alignment vertical="center" wrapText="1"/>
    </xf>
    <xf numFmtId="0" fontId="7" fillId="0" borderId="0" xfId="0" applyFont="1">
      <alignment vertical="center"/>
    </xf>
    <xf numFmtId="0" fontId="7" fillId="0" borderId="1" xfId="0" applyFont="1" applyBorder="1">
      <alignment vertical="center"/>
    </xf>
    <xf numFmtId="0" fontId="7" fillId="0" borderId="1" xfId="0" applyFont="1" applyBorder="1" applyAlignment="1">
      <alignment horizontal="center" vertical="center"/>
    </xf>
    <xf numFmtId="0" fontId="7" fillId="0" borderId="6" xfId="0" applyFont="1" applyBorder="1">
      <alignment vertical="center"/>
    </xf>
    <xf numFmtId="0" fontId="7" fillId="0" borderId="10" xfId="0" applyFont="1" applyBorder="1" applyAlignment="1">
      <alignment horizontal="center" vertical="center"/>
    </xf>
    <xf numFmtId="0" fontId="7" fillId="0" borderId="6" xfId="0" applyFont="1" applyBorder="1" applyAlignment="1">
      <alignment horizontal="center" vertical="center"/>
    </xf>
    <xf numFmtId="0" fontId="8" fillId="0" borderId="13" xfId="0" applyFont="1" applyBorder="1">
      <alignment vertical="center"/>
    </xf>
    <xf numFmtId="0" fontId="9" fillId="0" borderId="4" xfId="0" applyFont="1" applyBorder="1" applyAlignment="1">
      <alignment horizontal="center" vertical="center"/>
    </xf>
    <xf numFmtId="0" fontId="10" fillId="0" borderId="0" xfId="0" applyFont="1">
      <alignment vertical="center"/>
    </xf>
    <xf numFmtId="0" fontId="9" fillId="0" borderId="0" xfId="0" applyFont="1">
      <alignment vertical="center"/>
    </xf>
    <xf numFmtId="0" fontId="7" fillId="2" borderId="1" xfId="0" applyFont="1" applyFill="1" applyBorder="1" applyAlignment="1">
      <alignment horizontal="center" vertical="center"/>
    </xf>
    <xf numFmtId="0" fontId="11" fillId="0" borderId="0" xfId="0" applyFont="1">
      <alignment vertical="center"/>
    </xf>
    <xf numFmtId="0" fontId="12" fillId="0" borderId="0" xfId="0" applyFont="1">
      <alignment vertical="center"/>
    </xf>
    <xf numFmtId="0" fontId="2" fillId="0" borderId="1" xfId="0" applyFont="1" applyBorder="1" applyAlignment="1">
      <alignment vertical="center" shrinkToFit="1"/>
    </xf>
    <xf numFmtId="0" fontId="2" fillId="0" borderId="0" xfId="0" applyFont="1" applyAlignment="1">
      <alignment vertical="center" wrapText="1"/>
    </xf>
    <xf numFmtId="0" fontId="2" fillId="0" borderId="0" xfId="0" applyFont="1">
      <alignment vertical="center"/>
    </xf>
    <xf numFmtId="0" fontId="2" fillId="0" borderId="0" xfId="0" applyFont="1" applyAlignment="1">
      <alignment horizontal="center" vertical="center" shrinkToFit="1"/>
    </xf>
    <xf numFmtId="0" fontId="2" fillId="0" borderId="1" xfId="0" applyFont="1" applyBorder="1">
      <alignment vertical="center"/>
    </xf>
    <xf numFmtId="0" fontId="2" fillId="0" borderId="1" xfId="0" applyFont="1" applyBorder="1" applyAlignment="1">
      <alignment vertical="center" wrapText="1" shrinkToFit="1"/>
    </xf>
    <xf numFmtId="0" fontId="2" fillId="2" borderId="4"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0" xfId="0" applyFont="1" applyAlignment="1">
      <alignment horizontal="right" vertical="center"/>
    </xf>
    <xf numFmtId="0" fontId="2" fillId="0" borderId="9" xfId="0" applyFont="1" applyBorder="1">
      <alignment vertical="center"/>
    </xf>
    <xf numFmtId="0" fontId="2" fillId="0" borderId="10" xfId="0" applyFont="1" applyBorder="1">
      <alignment vertical="center"/>
    </xf>
    <xf numFmtId="0" fontId="13" fillId="0" borderId="10" xfId="0" applyFont="1" applyBorder="1">
      <alignment vertical="center"/>
    </xf>
    <xf numFmtId="0" fontId="2" fillId="0" borderId="1" xfId="0" applyFont="1" applyBorder="1" applyAlignment="1">
      <alignment horizontal="center" vertical="center"/>
    </xf>
    <xf numFmtId="0" fontId="2" fillId="0" borderId="7" xfId="0" applyFont="1" applyBorder="1">
      <alignment vertical="center"/>
    </xf>
    <xf numFmtId="0" fontId="14" fillId="0" borderId="1" xfId="0" applyFont="1" applyBorder="1" applyAlignment="1">
      <alignment vertical="center" wrapText="1" shrinkToFit="1"/>
    </xf>
    <xf numFmtId="0" fontId="2" fillId="0" borderId="8" xfId="0" applyFont="1" applyBorder="1">
      <alignment vertical="center"/>
    </xf>
    <xf numFmtId="0" fontId="2" fillId="3" borderId="4" xfId="0" applyFont="1" applyFill="1" applyBorder="1" applyAlignment="1">
      <alignment horizontal="left" vertical="center" wrapText="1"/>
    </xf>
    <xf numFmtId="0" fontId="2" fillId="3" borderId="13" xfId="0" applyFont="1" applyFill="1" applyBorder="1" applyAlignment="1">
      <alignment horizontal="left" vertical="center" wrapText="1"/>
    </xf>
    <xf numFmtId="0" fontId="2" fillId="0" borderId="10" xfId="0" applyFont="1" applyBorder="1" applyAlignment="1">
      <alignment vertical="center" wrapText="1"/>
    </xf>
    <xf numFmtId="0" fontId="6" fillId="0" borderId="1" xfId="0" applyFont="1" applyBorder="1" applyAlignment="1">
      <alignment horizontal="center" vertical="center" wrapText="1" shrinkToFit="1"/>
    </xf>
    <xf numFmtId="0" fontId="2" fillId="0" borderId="3" xfId="0" applyFont="1" applyBorder="1">
      <alignment vertical="center"/>
    </xf>
    <xf numFmtId="0" fontId="2" fillId="0" borderId="0" xfId="0" applyFont="1" applyAlignment="1">
      <alignment vertical="center" shrinkToFit="1"/>
    </xf>
    <xf numFmtId="0" fontId="6" fillId="0" borderId="1" xfId="0" applyFont="1" applyBorder="1" applyAlignment="1">
      <alignment horizontal="center" vertical="center" shrinkToFit="1"/>
    </xf>
    <xf numFmtId="0" fontId="6" fillId="0" borderId="1" xfId="0" applyFont="1" applyBorder="1" applyAlignment="1">
      <alignment horizontal="center" vertical="center"/>
    </xf>
    <xf numFmtId="0" fontId="2" fillId="0" borderId="2" xfId="0" applyFont="1" applyBorder="1" applyAlignment="1">
      <alignment horizontal="center" vertical="center" shrinkToFit="1"/>
    </xf>
    <xf numFmtId="0" fontId="2" fillId="0" borderId="15" xfId="0" applyFont="1" applyBorder="1" applyAlignment="1">
      <alignment horizontal="center" vertical="center"/>
    </xf>
    <xf numFmtId="0" fontId="2" fillId="0" borderId="7" xfId="0" applyFont="1" applyBorder="1" applyAlignment="1">
      <alignment vertical="center" wrapText="1"/>
    </xf>
    <xf numFmtId="0" fontId="2" fillId="0" borderId="13" xfId="0" applyFont="1" applyBorder="1" applyAlignment="1">
      <alignment horizontal="center" vertical="center" shrinkToFit="1"/>
    </xf>
    <xf numFmtId="0" fontId="2" fillId="0" borderId="1" xfId="0" quotePrefix="1" applyFont="1" applyBorder="1" applyAlignment="1">
      <alignment horizontal="center" vertical="center" shrinkToFit="1"/>
    </xf>
    <xf numFmtId="0" fontId="2" fillId="0" borderId="1" xfId="0" quotePrefix="1" applyFont="1" applyBorder="1">
      <alignment vertical="center"/>
    </xf>
    <xf numFmtId="0" fontId="17" fillId="0" borderId="0" xfId="0" applyFont="1">
      <alignment vertical="center"/>
    </xf>
    <xf numFmtId="0" fontId="7" fillId="0" borderId="4" xfId="0" applyFont="1" applyBorder="1" applyAlignment="1">
      <alignment horizontal="center" vertical="center"/>
    </xf>
    <xf numFmtId="176" fontId="18" fillId="0" borderId="0" xfId="0" applyNumberFormat="1" applyFont="1">
      <alignment vertical="center"/>
    </xf>
    <xf numFmtId="0" fontId="18" fillId="0" borderId="0" xfId="0" applyFont="1">
      <alignment vertical="center"/>
    </xf>
    <xf numFmtId="0" fontId="18" fillId="0" borderId="9" xfId="0" applyFont="1" applyBorder="1">
      <alignment vertical="center"/>
    </xf>
    <xf numFmtId="0" fontId="18" fillId="0" borderId="10" xfId="0" applyFont="1" applyBorder="1">
      <alignment vertical="center"/>
    </xf>
    <xf numFmtId="0" fontId="18" fillId="0" borderId="15" xfId="0" applyFont="1" applyBorder="1" applyAlignment="1">
      <alignment horizontal="center" vertical="center"/>
    </xf>
    <xf numFmtId="0" fontId="18" fillId="0" borderId="7" xfId="0" applyFont="1" applyBorder="1">
      <alignment vertical="center"/>
    </xf>
    <xf numFmtId="0" fontId="18" fillId="0" borderId="1" xfId="0" applyFont="1" applyBorder="1" applyAlignment="1">
      <alignment vertical="center" wrapText="1"/>
    </xf>
    <xf numFmtId="0" fontId="20" fillId="0" borderId="1" xfId="0" applyFont="1" applyBorder="1" applyAlignment="1">
      <alignment vertical="center" wrapText="1"/>
    </xf>
    <xf numFmtId="0" fontId="18" fillId="0" borderId="1" xfId="0" applyFont="1" applyBorder="1">
      <alignment vertical="center"/>
    </xf>
    <xf numFmtId="0" fontId="18" fillId="0" borderId="2" xfId="0" applyFont="1" applyBorder="1" applyAlignment="1">
      <alignment vertical="center" wrapText="1"/>
    </xf>
    <xf numFmtId="0" fontId="18" fillId="0" borderId="8" xfId="0" applyFont="1" applyBorder="1">
      <alignment vertical="center"/>
    </xf>
    <xf numFmtId="0" fontId="18" fillId="3" borderId="4" xfId="0" applyFont="1" applyFill="1" applyBorder="1" applyAlignment="1">
      <alignment horizontal="left" vertical="center" wrapText="1"/>
    </xf>
    <xf numFmtId="0" fontId="20" fillId="0" borderId="1" xfId="0" applyFont="1" applyBorder="1" applyAlignment="1">
      <alignment vertical="center" wrapText="1" shrinkToFit="1"/>
    </xf>
    <xf numFmtId="0" fontId="20" fillId="0" borderId="1" xfId="0" applyFont="1" applyBorder="1" applyAlignment="1">
      <alignment horizontal="center" vertical="center" wrapText="1" shrinkToFit="1"/>
    </xf>
    <xf numFmtId="0" fontId="20" fillId="0" borderId="1" xfId="0" applyFont="1" applyBorder="1" applyAlignment="1">
      <alignment horizontal="center" vertical="center" shrinkToFit="1"/>
    </xf>
    <xf numFmtId="0" fontId="18" fillId="0" borderId="0" xfId="0" applyFont="1" applyAlignment="1">
      <alignment vertical="center" wrapText="1"/>
    </xf>
    <xf numFmtId="0" fontId="18" fillId="0" borderId="13" xfId="0" applyFont="1" applyBorder="1" applyAlignment="1">
      <alignment horizontal="center" vertical="center" shrinkToFit="1"/>
    </xf>
    <xf numFmtId="0" fontId="18" fillId="0" borderId="0" xfId="0" applyFont="1" applyAlignment="1">
      <alignment horizontal="center" vertical="center" shrinkToFit="1"/>
    </xf>
    <xf numFmtId="0" fontId="18" fillId="3" borderId="1" xfId="0" applyFont="1" applyFill="1" applyBorder="1" applyAlignment="1">
      <alignment horizontal="left" vertical="center" wrapText="1"/>
    </xf>
    <xf numFmtId="0" fontId="18" fillId="0" borderId="1" xfId="0" applyFont="1" applyBorder="1" applyAlignment="1">
      <alignment vertical="center" wrapText="1" shrinkToFit="1"/>
    </xf>
    <xf numFmtId="0" fontId="20" fillId="0" borderId="1" xfId="0" applyFont="1" applyBorder="1" applyAlignment="1">
      <alignment horizontal="center" vertical="center" wrapText="1"/>
    </xf>
    <xf numFmtId="0" fontId="2" fillId="0" borderId="0" xfId="0" applyFont="1" applyAlignment="1">
      <alignment horizontal="center" vertical="center"/>
    </xf>
    <xf numFmtId="0" fontId="21" fillId="0" borderId="1" xfId="0" applyFont="1" applyBorder="1" applyAlignment="1">
      <alignment vertical="center" wrapText="1"/>
    </xf>
    <xf numFmtId="0" fontId="22" fillId="0" borderId="1" xfId="0" applyFont="1" applyBorder="1" applyAlignment="1">
      <alignment vertical="center" wrapText="1"/>
    </xf>
    <xf numFmtId="0" fontId="23" fillId="0" borderId="0" xfId="0" applyFont="1">
      <alignment vertical="center"/>
    </xf>
    <xf numFmtId="176" fontId="2" fillId="0" borderId="0" xfId="0" applyNumberFormat="1" applyFont="1">
      <alignment vertical="center"/>
    </xf>
    <xf numFmtId="0" fontId="7" fillId="0" borderId="10" xfId="0" quotePrefix="1" applyFont="1" applyBorder="1" applyAlignment="1">
      <alignment horizontal="left" vertical="center" wrapText="1"/>
    </xf>
    <xf numFmtId="0" fontId="7" fillId="0" borderId="6" xfId="0" quotePrefix="1" applyFont="1" applyBorder="1" applyAlignment="1">
      <alignment horizontal="left" vertical="center" wrapText="1"/>
    </xf>
    <xf numFmtId="56" fontId="7" fillId="0" borderId="6" xfId="0" quotePrefix="1" applyNumberFormat="1" applyFont="1" applyBorder="1" applyAlignment="1">
      <alignment horizontal="left" vertical="center" wrapText="1"/>
    </xf>
    <xf numFmtId="0" fontId="7" fillId="0" borderId="6" xfId="0" quotePrefix="1" applyFont="1" applyBorder="1">
      <alignment vertical="center"/>
    </xf>
    <xf numFmtId="0" fontId="2" fillId="0" borderId="16" xfId="0" applyFont="1" applyBorder="1">
      <alignment vertical="center"/>
    </xf>
    <xf numFmtId="0" fontId="2" fillId="0" borderId="19" xfId="0" applyFont="1" applyBorder="1">
      <alignment vertical="center"/>
    </xf>
    <xf numFmtId="0" fontId="2" fillId="0" borderId="17" xfId="0" applyFont="1" applyBorder="1" applyAlignment="1">
      <alignment vertical="center" wrapText="1"/>
    </xf>
    <xf numFmtId="0" fontId="2" fillId="0" borderId="23" xfId="0" applyFont="1" applyBorder="1" applyAlignment="1">
      <alignment horizontal="center" vertical="center"/>
    </xf>
    <xf numFmtId="0" fontId="24" fillId="0" borderId="25" xfId="0" applyFont="1" applyBorder="1">
      <alignment vertical="center"/>
    </xf>
    <xf numFmtId="0" fontId="2" fillId="0" borderId="26" xfId="0" applyFont="1" applyBorder="1">
      <alignment vertical="center"/>
    </xf>
    <xf numFmtId="0" fontId="14" fillId="0" borderId="0" xfId="0" applyFont="1" applyAlignment="1">
      <alignment horizontal="center" vertical="center" wrapText="1"/>
    </xf>
    <xf numFmtId="0" fontId="24" fillId="0" borderId="22" xfId="0" applyFont="1" applyBorder="1">
      <alignment vertical="center"/>
    </xf>
    <xf numFmtId="0" fontId="2" fillId="0" borderId="24" xfId="0" applyFont="1" applyBorder="1">
      <alignment vertical="center"/>
    </xf>
    <xf numFmtId="0" fontId="2" fillId="0" borderId="22" xfId="0" applyFont="1" applyBorder="1">
      <alignment vertical="center"/>
    </xf>
    <xf numFmtId="0" fontId="7" fillId="0" borderId="1" xfId="0" applyFont="1" applyBorder="1" applyAlignment="1">
      <alignment vertical="center" shrinkToFit="1"/>
    </xf>
    <xf numFmtId="0" fontId="25" fillId="0" borderId="1" xfId="0" applyFont="1" applyBorder="1" applyAlignment="1">
      <alignment vertical="center" wrapText="1"/>
    </xf>
    <xf numFmtId="0" fontId="20" fillId="0" borderId="1" xfId="0" applyFont="1" applyBorder="1" applyAlignment="1">
      <alignment horizontal="left" vertical="center" wrapText="1"/>
    </xf>
    <xf numFmtId="0" fontId="18" fillId="0" borderId="1" xfId="0" applyFont="1" applyBorder="1" applyAlignment="1">
      <alignment horizontal="center" vertical="center"/>
    </xf>
    <xf numFmtId="0" fontId="20" fillId="0" borderId="1" xfId="0" quotePrefix="1" applyFont="1" applyBorder="1" applyAlignment="1">
      <alignment horizontal="center" vertical="center" wrapText="1" shrinkToFit="1"/>
    </xf>
    <xf numFmtId="0" fontId="26" fillId="0" borderId="0" xfId="0" applyFont="1">
      <alignment vertical="center"/>
    </xf>
    <xf numFmtId="0" fontId="2" fillId="0" borderId="21" xfId="0" applyFont="1" applyBorder="1">
      <alignment vertical="center"/>
    </xf>
    <xf numFmtId="0" fontId="2" fillId="0" borderId="20" xfId="0" applyFont="1" applyBorder="1">
      <alignment vertical="center"/>
    </xf>
    <xf numFmtId="0" fontId="2" fillId="2" borderId="12" xfId="0" applyFont="1" applyFill="1" applyBorder="1" applyAlignment="1">
      <alignment horizontal="center" vertical="center" wrapText="1"/>
    </xf>
    <xf numFmtId="56" fontId="7" fillId="0" borderId="6" xfId="0" quotePrefix="1" applyNumberFormat="1" applyFont="1" applyBorder="1" applyAlignment="1">
      <alignment vertical="center" wrapText="1"/>
    </xf>
    <xf numFmtId="0" fontId="0" fillId="0" borderId="1" xfId="0" applyBorder="1">
      <alignment vertical="center"/>
    </xf>
    <xf numFmtId="0" fontId="7" fillId="0" borderId="20" xfId="0" applyFont="1" applyBorder="1">
      <alignment vertical="center"/>
    </xf>
    <xf numFmtId="0" fontId="23" fillId="0" borderId="26" xfId="0" applyFont="1" applyBorder="1">
      <alignment vertical="center"/>
    </xf>
    <xf numFmtId="0" fontId="2" fillId="0" borderId="18" xfId="0" applyFont="1" applyBorder="1" applyAlignment="1">
      <alignment horizontal="left" vertical="center" wrapText="1"/>
    </xf>
    <xf numFmtId="0" fontId="2" fillId="0" borderId="23" xfId="0" applyFont="1" applyBorder="1">
      <alignment vertical="center"/>
    </xf>
    <xf numFmtId="0" fontId="2" fillId="0" borderId="0" xfId="0" applyFont="1" applyAlignment="1">
      <alignment horizontal="left" vertical="top" wrapText="1"/>
    </xf>
    <xf numFmtId="0" fontId="2" fillId="0" borderId="0" xfId="0" applyFont="1" applyAlignment="1">
      <alignment horizontal="left" vertical="top"/>
    </xf>
    <xf numFmtId="0" fontId="2" fillId="0" borderId="6" xfId="0" applyFont="1" applyBorder="1" applyAlignment="1">
      <alignment vertical="center" wrapText="1"/>
    </xf>
    <xf numFmtId="0" fontId="27" fillId="0" borderId="0" xfId="0" applyFont="1">
      <alignment vertical="center"/>
    </xf>
    <xf numFmtId="0" fontId="7" fillId="0" borderId="10" xfId="0" applyFont="1" applyBorder="1">
      <alignment vertical="center"/>
    </xf>
    <xf numFmtId="0" fontId="2" fillId="0" borderId="0" xfId="0" applyFont="1" applyAlignment="1">
      <alignment horizontal="left" vertical="center" wrapText="1"/>
    </xf>
    <xf numFmtId="0" fontId="2" fillId="0" borderId="6" xfId="0" applyFont="1" applyBorder="1">
      <alignment vertical="center"/>
    </xf>
    <xf numFmtId="0" fontId="2" fillId="0" borderId="0" xfId="0" applyFont="1" applyAlignment="1">
      <alignment vertical="center" wrapText="1"/>
    </xf>
    <xf numFmtId="0" fontId="0" fillId="0" borderId="0" xfId="0" applyAlignment="1">
      <alignment vertical="center" wrapText="1"/>
    </xf>
    <xf numFmtId="0" fontId="2" fillId="0" borderId="0" xfId="0" applyFont="1" applyAlignment="1">
      <alignment horizontal="distributed" vertical="center"/>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6" xfId="0" applyFont="1" applyBorder="1" applyAlignment="1">
      <alignment horizontal="center" vertical="center" shrinkToFit="1"/>
    </xf>
    <xf numFmtId="176" fontId="2" fillId="0" borderId="0" xfId="0" applyNumberFormat="1" applyFont="1">
      <alignment vertical="center"/>
    </xf>
    <xf numFmtId="0" fontId="2" fillId="0" borderId="4" xfId="0" applyFont="1" applyBorder="1" applyAlignment="1">
      <alignment vertical="center" wrapText="1"/>
    </xf>
    <xf numFmtId="0" fontId="2" fillId="0" borderId="6" xfId="0" applyFont="1" applyBorder="1" applyAlignment="1">
      <alignment vertical="center" wrapText="1"/>
    </xf>
    <xf numFmtId="0" fontId="2" fillId="0" borderId="2"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2" borderId="9"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wrapText="1" shrinkToFit="1"/>
    </xf>
    <xf numFmtId="0" fontId="2" fillId="2" borderId="3" xfId="0" applyFont="1" applyFill="1" applyBorder="1" applyAlignment="1">
      <alignment horizontal="center" vertical="center" shrinkToFit="1"/>
    </xf>
    <xf numFmtId="0" fontId="7" fillId="2" borderId="1" xfId="0" applyFont="1" applyFill="1" applyBorder="1" applyAlignment="1">
      <alignment horizontal="center" vertical="center"/>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0" borderId="0" xfId="0" applyFont="1" applyAlignment="1">
      <alignment horizontal="center" vertical="center" shrinkToFit="1"/>
    </xf>
    <xf numFmtId="0" fontId="18" fillId="0" borderId="14" xfId="0" applyFont="1" applyBorder="1" applyAlignment="1">
      <alignment horizontal="distributed" vertical="center"/>
    </xf>
    <xf numFmtId="0" fontId="18" fillId="0" borderId="4" xfId="0" applyFont="1" applyBorder="1" applyAlignment="1">
      <alignment vertical="center" wrapText="1"/>
    </xf>
    <xf numFmtId="0" fontId="18" fillId="0" borderId="6" xfId="0" applyFont="1" applyBorder="1" applyAlignment="1">
      <alignment vertical="center" wrapText="1"/>
    </xf>
    <xf numFmtId="0" fontId="18" fillId="0" borderId="0" xfId="0" applyFont="1" applyAlignment="1">
      <alignment vertical="center" wrapText="1"/>
    </xf>
    <xf numFmtId="0" fontId="28" fillId="0" borderId="0" xfId="0" applyFont="1" applyAlignment="1">
      <alignment horizontal="left" vertical="center"/>
    </xf>
    <xf numFmtId="0" fontId="15" fillId="0" borderId="0" xfId="0" applyFont="1" applyAlignment="1">
      <alignment horizontal="left" vertical="top" wrapText="1"/>
    </xf>
    <xf numFmtId="0" fontId="9" fillId="2" borderId="4"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18" fillId="0" borderId="5" xfId="0" applyFont="1" applyBorder="1" applyAlignment="1">
      <alignment horizontal="center" vertical="center" shrinkToFit="1"/>
    </xf>
    <xf numFmtId="0" fontId="18" fillId="0" borderId="6" xfId="0" applyFont="1" applyBorder="1" applyAlignment="1">
      <alignment horizontal="center" vertical="center" shrinkToFit="1"/>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18" fillId="0" borderId="13"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Alignment="1">
      <alignment horizontal="left" vertical="top"/>
    </xf>
    <xf numFmtId="0" fontId="2" fillId="0" borderId="19" xfId="0" applyFont="1" applyBorder="1" applyAlignment="1">
      <alignment horizontal="left" vertical="center"/>
    </xf>
    <xf numFmtId="0" fontId="2" fillId="0" borderId="20" xfId="0" applyFont="1" applyBorder="1">
      <alignment vertical="center"/>
    </xf>
    <xf numFmtId="0" fontId="2" fillId="0" borderId="21" xfId="0" applyFont="1" applyBorder="1">
      <alignment vertical="center"/>
    </xf>
    <xf numFmtId="0" fontId="2" fillId="0" borderId="0" xfId="0" applyFont="1">
      <alignment vertical="center"/>
    </xf>
    <xf numFmtId="0" fontId="16" fillId="0" borderId="0" xfId="0" applyFont="1" applyAlignment="1">
      <alignment horizontal="left" vertical="center"/>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8" fillId="2" borderId="9" xfId="0" applyFont="1" applyFill="1" applyBorder="1" applyAlignment="1">
      <alignment horizontal="center" vertical="center" wrapText="1"/>
    </xf>
    <xf numFmtId="0" fontId="18" fillId="2" borderId="10"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1" xfId="0" applyFont="1" applyFill="1" applyBorder="1" applyAlignment="1">
      <alignment horizontal="center" vertical="center"/>
    </xf>
    <xf numFmtId="0" fontId="18" fillId="2" borderId="11"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8" fillId="2" borderId="4"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6" xfId="0" applyFont="1" applyFill="1" applyBorder="1" applyAlignment="1">
      <alignment horizontal="center" vertical="center" wrapText="1"/>
    </xf>
    <xf numFmtId="0" fontId="18" fillId="0" borderId="0" xfId="0" applyFont="1" applyAlignment="1">
      <alignment horizontal="left" vertical="top" wrapText="1"/>
    </xf>
    <xf numFmtId="0" fontId="18" fillId="0" borderId="0" xfId="0" applyFont="1" applyAlignment="1">
      <alignment horizontal="left" vertical="top"/>
    </xf>
    <xf numFmtId="0" fontId="18" fillId="2" borderId="12" xfId="0" applyFont="1" applyFill="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32303</xdr:colOff>
          <xdr:row>42</xdr:row>
          <xdr:rowOff>66261</xdr:rowOff>
        </xdr:from>
        <xdr:to>
          <xdr:col>2</xdr:col>
          <xdr:colOff>4828761</xdr:colOff>
          <xdr:row>52</xdr:row>
          <xdr:rowOff>91109</xdr:rowOff>
        </xdr:to>
        <xdr:pic>
          <xdr:nvPicPr>
            <xdr:cNvPr id="3" name="図 2">
              <a:extLst>
                <a:ext uri="{FF2B5EF4-FFF2-40B4-BE49-F238E27FC236}">
                  <a16:creationId xmlns:a16="http://schemas.microsoft.com/office/drawing/2014/main" id="{2B34B6E4-6CF0-4502-A7A0-CCBB88A6E553}"/>
                </a:ext>
              </a:extLst>
            </xdr:cNvPr>
            <xdr:cNvPicPr>
              <a:picLocks noChangeAspect="1" noChangeArrowheads="1"/>
              <a:extLst>
                <a:ext uri="{84589F7E-364E-4C9E-8A38-B11213B215E9}">
                  <a14:cameraTool cellRange="$R$54:$U$59" spid="_x0000_s21122"/>
                </a:ext>
              </a:extLst>
            </xdr:cNvPicPr>
          </xdr:nvPicPr>
          <xdr:blipFill>
            <a:blip xmlns:r="http://schemas.openxmlformats.org/officeDocument/2006/relationships" r:embed="rId1"/>
            <a:srcRect/>
            <a:stretch>
              <a:fillRect/>
            </a:stretch>
          </xdr:blipFill>
          <xdr:spPr bwMode="auto">
            <a:xfrm>
              <a:off x="305629" y="17468022"/>
              <a:ext cx="4796458" cy="2078935"/>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xdr:col>
      <xdr:colOff>304800</xdr:colOff>
      <xdr:row>18</xdr:row>
      <xdr:rowOff>152400</xdr:rowOff>
    </xdr:from>
    <xdr:to>
      <xdr:col>5</xdr:col>
      <xdr:colOff>314325</xdr:colOff>
      <xdr:row>27</xdr:row>
      <xdr:rowOff>228600</xdr:rowOff>
    </xdr:to>
    <xdr:cxnSp macro="">
      <xdr:nvCxnSpPr>
        <xdr:cNvPr id="2" name="直線コネクタ 1">
          <a:extLst>
            <a:ext uri="{FF2B5EF4-FFF2-40B4-BE49-F238E27FC236}">
              <a16:creationId xmlns:a16="http://schemas.microsoft.com/office/drawing/2014/main" id="{00000000-0008-0000-0700-000002000000}"/>
            </a:ext>
          </a:extLst>
        </xdr:cNvPr>
        <xdr:cNvCxnSpPr/>
      </xdr:nvCxnSpPr>
      <xdr:spPr>
        <a:xfrm>
          <a:off x="4505325" y="6962775"/>
          <a:ext cx="9525" cy="29622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600076</xdr:colOff>
      <xdr:row>27</xdr:row>
      <xdr:rowOff>219075</xdr:rowOff>
    </xdr:from>
    <xdr:to>
      <xdr:col>5</xdr:col>
      <xdr:colOff>314325</xdr:colOff>
      <xdr:row>27</xdr:row>
      <xdr:rowOff>219075</xdr:rowOff>
    </xdr:to>
    <xdr:cxnSp macro="">
      <xdr:nvCxnSpPr>
        <xdr:cNvPr id="3" name="直線矢印コネクタ 2">
          <a:extLst>
            <a:ext uri="{FF2B5EF4-FFF2-40B4-BE49-F238E27FC236}">
              <a16:creationId xmlns:a16="http://schemas.microsoft.com/office/drawing/2014/main" id="{00000000-0008-0000-0700-000003000000}"/>
            </a:ext>
          </a:extLst>
        </xdr:cNvPr>
        <xdr:cNvCxnSpPr/>
      </xdr:nvCxnSpPr>
      <xdr:spPr>
        <a:xfrm flipH="1" flipV="1">
          <a:off x="2771776" y="9915525"/>
          <a:ext cx="1743074"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266700</xdr:colOff>
      <xdr:row>3</xdr:row>
      <xdr:rowOff>19050</xdr:rowOff>
    </xdr:from>
    <xdr:to>
      <xdr:col>0</xdr:col>
      <xdr:colOff>407669</xdr:colOff>
      <xdr:row>4</xdr:row>
      <xdr:rowOff>314325</xdr:rowOff>
    </xdr:to>
    <xdr:sp macro="" textlink="">
      <xdr:nvSpPr>
        <xdr:cNvPr id="4" name="左中かっこ 3">
          <a:extLst>
            <a:ext uri="{FF2B5EF4-FFF2-40B4-BE49-F238E27FC236}">
              <a16:creationId xmlns:a16="http://schemas.microsoft.com/office/drawing/2014/main" id="{00000000-0008-0000-0700-000004000000}"/>
            </a:ext>
          </a:extLst>
        </xdr:cNvPr>
        <xdr:cNvSpPr/>
      </xdr:nvSpPr>
      <xdr:spPr>
        <a:xfrm>
          <a:off x="266700" y="904875"/>
          <a:ext cx="140969" cy="676275"/>
        </a:xfrm>
        <a:prstGeom prst="lef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13335</xdr:colOff>
      <xdr:row>25</xdr:row>
      <xdr:rowOff>9525</xdr:rowOff>
    </xdr:from>
    <xdr:to>
      <xdr:col>12</xdr:col>
      <xdr:colOff>144780</xdr:colOff>
      <xdr:row>26</xdr:row>
      <xdr:rowOff>0</xdr:rowOff>
    </xdr:to>
    <xdr:sp macro="" textlink="">
      <xdr:nvSpPr>
        <xdr:cNvPr id="3" name="楕円 2">
          <a:extLst>
            <a:ext uri="{FF2B5EF4-FFF2-40B4-BE49-F238E27FC236}">
              <a16:creationId xmlns:a16="http://schemas.microsoft.com/office/drawing/2014/main" id="{9BF77C4C-AF4A-44F4-8BE3-3EF8EFD26B32}"/>
            </a:ext>
          </a:extLst>
        </xdr:cNvPr>
        <xdr:cNvSpPr/>
      </xdr:nvSpPr>
      <xdr:spPr>
        <a:xfrm>
          <a:off x="7701915" y="9511665"/>
          <a:ext cx="962025" cy="34099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59"/>
  <sheetViews>
    <sheetView view="pageBreakPreview" topLeftCell="A7" zoomScale="115" zoomScaleNormal="100" zoomScaleSheetLayoutView="115" workbookViewId="0">
      <selection activeCell="C16" sqref="C16"/>
    </sheetView>
  </sheetViews>
  <sheetFormatPr defaultColWidth="9" defaultRowHeight="13.5" x14ac:dyDescent="0.15"/>
  <cols>
    <col min="1" max="1" width="1" style="27" customWidth="1"/>
    <col min="2" max="2" width="1.625" style="27" customWidth="1"/>
    <col min="3" max="3" width="63.5" style="27" customWidth="1"/>
    <col min="4" max="4" width="12.625" style="27" hidden="1" customWidth="1"/>
    <col min="5" max="8" width="16.375" style="27" customWidth="1"/>
    <col min="9" max="9" width="5.25" style="27" bestFit="1" customWidth="1"/>
    <col min="10" max="10" width="6.375" style="27" customWidth="1"/>
    <col min="11" max="11" width="9" style="27"/>
    <col min="12" max="12" width="20.625" style="27" bestFit="1" customWidth="1"/>
    <col min="13" max="17" width="9" style="27"/>
    <col min="18" max="18" width="40.875" style="27" bestFit="1" customWidth="1"/>
    <col min="19" max="16384" width="9" style="27"/>
  </cols>
  <sheetData>
    <row r="1" spans="2:11" ht="20.25" customHeight="1" x14ac:dyDescent="0.15">
      <c r="B1" s="12" t="s">
        <v>164</v>
      </c>
      <c r="H1" s="126">
        <v>43529</v>
      </c>
      <c r="I1" s="126"/>
      <c r="J1" s="126"/>
    </row>
    <row r="2" spans="2:11" ht="4.5" customHeight="1" x14ac:dyDescent="0.15">
      <c r="J2" s="34"/>
    </row>
    <row r="3" spans="2:11" ht="24.75" customHeight="1" x14ac:dyDescent="0.15">
      <c r="B3" s="135" t="s">
        <v>0</v>
      </c>
      <c r="C3" s="136"/>
      <c r="D3" s="140" t="s">
        <v>13</v>
      </c>
      <c r="E3" s="135" t="s">
        <v>7</v>
      </c>
      <c r="F3" s="136"/>
      <c r="G3" s="136"/>
      <c r="H3" s="137"/>
      <c r="I3" s="142" t="s">
        <v>1</v>
      </c>
      <c r="J3" s="142" t="s">
        <v>104</v>
      </c>
    </row>
    <row r="4" spans="2:11" ht="24.75" customHeight="1" x14ac:dyDescent="0.15">
      <c r="B4" s="138"/>
      <c r="C4" s="139"/>
      <c r="D4" s="141"/>
      <c r="E4" s="31">
        <v>3</v>
      </c>
      <c r="F4" s="32">
        <v>2</v>
      </c>
      <c r="G4" s="33">
        <v>1</v>
      </c>
      <c r="H4" s="32">
        <v>0</v>
      </c>
      <c r="I4" s="143"/>
      <c r="J4" s="143"/>
    </row>
    <row r="5" spans="2:11" ht="26.25" customHeight="1" x14ac:dyDescent="0.15">
      <c r="B5" s="35" t="s">
        <v>46</v>
      </c>
      <c r="C5" s="36"/>
      <c r="D5" s="37"/>
      <c r="E5" s="51"/>
      <c r="F5" s="51"/>
      <c r="G5" s="51"/>
      <c r="H5" s="51"/>
      <c r="I5" s="29">
        <f>SUM(I6:I18)</f>
        <v>31</v>
      </c>
      <c r="J5" s="132" t="s">
        <v>30</v>
      </c>
    </row>
    <row r="6" spans="2:11" ht="31.5" customHeight="1" x14ac:dyDescent="0.15">
      <c r="B6" s="39"/>
      <c r="C6" s="11" t="s">
        <v>182</v>
      </c>
      <c r="D6" s="5" t="s">
        <v>15</v>
      </c>
      <c r="E6" s="49" t="s">
        <v>8</v>
      </c>
      <c r="F6" s="40" t="s">
        <v>166</v>
      </c>
      <c r="G6" s="40" t="s">
        <v>165</v>
      </c>
      <c r="H6" s="40" t="s">
        <v>44</v>
      </c>
      <c r="I6" s="25">
        <v>2</v>
      </c>
      <c r="J6" s="133"/>
    </row>
    <row r="7" spans="2:11" ht="31.5" customHeight="1" x14ac:dyDescent="0.15">
      <c r="B7" s="39"/>
      <c r="C7" s="29" t="s">
        <v>183</v>
      </c>
      <c r="D7" s="5" t="s">
        <v>15</v>
      </c>
      <c r="E7" s="49" t="s">
        <v>8</v>
      </c>
      <c r="F7" s="48" t="s">
        <v>127</v>
      </c>
      <c r="G7" s="48" t="s">
        <v>134</v>
      </c>
      <c r="H7" s="48" t="s">
        <v>43</v>
      </c>
      <c r="I7" s="25">
        <v>2</v>
      </c>
      <c r="J7" s="133"/>
    </row>
    <row r="8" spans="2:11" ht="37.5" customHeight="1" x14ac:dyDescent="0.15">
      <c r="B8" s="41"/>
      <c r="C8" s="44" t="s">
        <v>120</v>
      </c>
      <c r="D8" s="5" t="s">
        <v>18</v>
      </c>
      <c r="E8" s="48" t="s">
        <v>97</v>
      </c>
      <c r="F8" s="48" t="s">
        <v>153</v>
      </c>
      <c r="G8" s="49" t="s">
        <v>154</v>
      </c>
      <c r="H8" s="48" t="s">
        <v>155</v>
      </c>
      <c r="I8" s="25">
        <v>3</v>
      </c>
      <c r="J8" s="133"/>
    </row>
    <row r="9" spans="2:11" ht="37.5" customHeight="1" x14ac:dyDescent="0.15">
      <c r="B9" s="41"/>
      <c r="C9" s="44" t="s">
        <v>121</v>
      </c>
      <c r="D9" s="5" t="s">
        <v>14</v>
      </c>
      <c r="E9" s="49" t="s">
        <v>8</v>
      </c>
      <c r="F9" s="10" t="s">
        <v>99</v>
      </c>
      <c r="G9" s="48" t="s">
        <v>98</v>
      </c>
      <c r="H9" s="48" t="s">
        <v>100</v>
      </c>
      <c r="I9" s="25">
        <v>2</v>
      </c>
      <c r="J9" s="133"/>
    </row>
    <row r="10" spans="2:11" ht="37.5" customHeight="1" x14ac:dyDescent="0.15">
      <c r="B10" s="41"/>
      <c r="C10" s="44" t="s">
        <v>122</v>
      </c>
      <c r="D10" s="5" t="s">
        <v>17</v>
      </c>
      <c r="E10" s="10" t="s">
        <v>111</v>
      </c>
      <c r="F10" s="10" t="s">
        <v>129</v>
      </c>
      <c r="G10" s="10" t="s">
        <v>167</v>
      </c>
      <c r="H10" s="10" t="s">
        <v>128</v>
      </c>
      <c r="I10" s="25">
        <v>3</v>
      </c>
      <c r="J10" s="133"/>
    </row>
    <row r="11" spans="2:11" ht="37.5" customHeight="1" x14ac:dyDescent="0.15">
      <c r="B11" s="41"/>
      <c r="C11" s="44" t="s">
        <v>123</v>
      </c>
      <c r="D11" s="5" t="s">
        <v>19</v>
      </c>
      <c r="E11" s="10" t="s">
        <v>102</v>
      </c>
      <c r="F11" s="10" t="s">
        <v>11</v>
      </c>
      <c r="G11" s="48" t="s">
        <v>160</v>
      </c>
      <c r="H11" s="48" t="s">
        <v>103</v>
      </c>
      <c r="I11" s="25">
        <v>3</v>
      </c>
      <c r="J11" s="133"/>
    </row>
    <row r="12" spans="2:11" ht="42.75" customHeight="1" x14ac:dyDescent="0.15">
      <c r="B12" s="41"/>
      <c r="C12" s="42" t="s">
        <v>163</v>
      </c>
      <c r="D12" s="5" t="s">
        <v>15</v>
      </c>
      <c r="E12" s="49" t="s">
        <v>8</v>
      </c>
      <c r="F12" s="10" t="s">
        <v>130</v>
      </c>
      <c r="G12" s="10" t="s">
        <v>25</v>
      </c>
      <c r="H12" s="45" t="s">
        <v>43</v>
      </c>
      <c r="I12" s="25">
        <v>2</v>
      </c>
      <c r="J12" s="133"/>
    </row>
    <row r="13" spans="2:11" ht="36.75" customHeight="1" x14ac:dyDescent="0.15">
      <c r="B13" s="41"/>
      <c r="C13" s="43" t="s">
        <v>157</v>
      </c>
      <c r="D13" s="5"/>
      <c r="E13" s="49" t="s">
        <v>8</v>
      </c>
      <c r="F13" s="10" t="s">
        <v>156</v>
      </c>
      <c r="G13" s="10" t="s">
        <v>158</v>
      </c>
      <c r="H13" s="10" t="s">
        <v>159</v>
      </c>
      <c r="I13" s="25">
        <v>2</v>
      </c>
      <c r="J13" s="133"/>
    </row>
    <row r="14" spans="2:11" ht="35.25" customHeight="1" x14ac:dyDescent="0.15">
      <c r="B14" s="41"/>
      <c r="C14" s="44" t="s">
        <v>124</v>
      </c>
      <c r="D14" s="6" t="s">
        <v>21</v>
      </c>
      <c r="E14" s="45" t="s">
        <v>37</v>
      </c>
      <c r="F14" s="45" t="s">
        <v>8</v>
      </c>
      <c r="G14" s="48" t="s">
        <v>2</v>
      </c>
      <c r="H14" s="10" t="s">
        <v>184</v>
      </c>
      <c r="I14" s="25">
        <v>3</v>
      </c>
      <c r="J14" s="133"/>
      <c r="K14" s="52"/>
    </row>
    <row r="15" spans="2:11" ht="36" customHeight="1" x14ac:dyDescent="0.15">
      <c r="B15" s="41"/>
      <c r="C15" s="44" t="s">
        <v>125</v>
      </c>
      <c r="D15" s="6"/>
      <c r="E15" s="45" t="s">
        <v>8</v>
      </c>
      <c r="F15" s="45" t="s">
        <v>112</v>
      </c>
      <c r="G15" s="10" t="s">
        <v>113</v>
      </c>
      <c r="H15" s="10" t="s">
        <v>151</v>
      </c>
      <c r="I15" s="25">
        <v>2</v>
      </c>
      <c r="J15" s="133"/>
    </row>
    <row r="16" spans="2:11" ht="32.25" customHeight="1" x14ac:dyDescent="0.15">
      <c r="B16" s="41"/>
      <c r="C16" s="44" t="s">
        <v>171</v>
      </c>
      <c r="D16" s="5"/>
      <c r="E16" s="45" t="s">
        <v>8</v>
      </c>
      <c r="F16" s="48" t="s">
        <v>168</v>
      </c>
      <c r="G16" s="48" t="s">
        <v>169</v>
      </c>
      <c r="H16" s="48" t="s">
        <v>101</v>
      </c>
      <c r="I16" s="25">
        <v>2</v>
      </c>
      <c r="J16" s="133"/>
    </row>
    <row r="17" spans="2:10" ht="43.5" customHeight="1" x14ac:dyDescent="0.15">
      <c r="B17" s="41"/>
      <c r="C17" s="44" t="s">
        <v>172</v>
      </c>
      <c r="D17" s="5" t="s">
        <v>16</v>
      </c>
      <c r="E17" s="48" t="s">
        <v>131</v>
      </c>
      <c r="F17" s="48" t="s">
        <v>149</v>
      </c>
      <c r="G17" s="48" t="s">
        <v>150</v>
      </c>
      <c r="H17" s="48" t="s">
        <v>132</v>
      </c>
      <c r="I17" s="25">
        <v>3</v>
      </c>
      <c r="J17" s="133"/>
    </row>
    <row r="18" spans="2:10" ht="32.25" customHeight="1" x14ac:dyDescent="0.15">
      <c r="B18" s="39"/>
      <c r="C18" s="11" t="s">
        <v>126</v>
      </c>
      <c r="D18" s="6"/>
      <c r="E18" s="45" t="s">
        <v>8</v>
      </c>
      <c r="F18" s="45" t="s">
        <v>95</v>
      </c>
      <c r="G18" s="45" t="s">
        <v>96</v>
      </c>
      <c r="H18" s="10" t="s">
        <v>170</v>
      </c>
      <c r="I18" s="25">
        <v>2</v>
      </c>
      <c r="J18" s="133"/>
    </row>
    <row r="19" spans="2:10" ht="22.5" customHeight="1" x14ac:dyDescent="0.15">
      <c r="B19" s="35" t="s">
        <v>48</v>
      </c>
      <c r="C19" s="36"/>
      <c r="D19" s="7"/>
      <c r="E19" s="51"/>
      <c r="F19" s="51"/>
      <c r="G19" s="51"/>
      <c r="H19" s="51"/>
      <c r="I19" s="25">
        <f>SUM(I20:I25)</f>
        <v>18</v>
      </c>
      <c r="J19" s="133" t="s">
        <v>30</v>
      </c>
    </row>
    <row r="20" spans="2:10" ht="31.5" customHeight="1" x14ac:dyDescent="0.15">
      <c r="B20" s="39"/>
      <c r="C20" s="29" t="s">
        <v>139</v>
      </c>
      <c r="D20" s="8" t="s">
        <v>20</v>
      </c>
      <c r="E20" s="48" t="s">
        <v>136</v>
      </c>
      <c r="F20" s="48" t="s">
        <v>5</v>
      </c>
      <c r="G20" s="48" t="s">
        <v>4</v>
      </c>
      <c r="H20" s="48" t="s">
        <v>133</v>
      </c>
      <c r="I20" s="25">
        <v>3</v>
      </c>
      <c r="J20" s="133"/>
    </row>
    <row r="21" spans="2:10" ht="31.5" customHeight="1" x14ac:dyDescent="0.15">
      <c r="B21" s="39"/>
      <c r="C21" s="29" t="s">
        <v>173</v>
      </c>
      <c r="D21" s="4" t="s">
        <v>20</v>
      </c>
      <c r="E21" s="48" t="s">
        <v>136</v>
      </c>
      <c r="F21" s="48" t="s">
        <v>5</v>
      </c>
      <c r="G21" s="48" t="s">
        <v>4</v>
      </c>
      <c r="H21" s="48" t="s">
        <v>133</v>
      </c>
      <c r="I21" s="25">
        <v>3</v>
      </c>
      <c r="J21" s="133"/>
    </row>
    <row r="22" spans="2:10" ht="31.5" customHeight="1" x14ac:dyDescent="0.15">
      <c r="B22" s="39"/>
      <c r="C22" s="29" t="s">
        <v>140</v>
      </c>
      <c r="D22" s="4" t="s">
        <v>20</v>
      </c>
      <c r="E22" s="48" t="s">
        <v>136</v>
      </c>
      <c r="F22" s="48" t="s">
        <v>5</v>
      </c>
      <c r="G22" s="48" t="s">
        <v>4</v>
      </c>
      <c r="H22" s="48" t="s">
        <v>133</v>
      </c>
      <c r="I22" s="25">
        <v>3</v>
      </c>
      <c r="J22" s="133"/>
    </row>
    <row r="23" spans="2:10" ht="31.5" customHeight="1" x14ac:dyDescent="0.15">
      <c r="B23" s="39"/>
      <c r="C23" s="29" t="s">
        <v>141</v>
      </c>
      <c r="D23" s="9" t="s">
        <v>20</v>
      </c>
      <c r="E23" s="48" t="s">
        <v>136</v>
      </c>
      <c r="F23" s="48" t="s">
        <v>5</v>
      </c>
      <c r="G23" s="48" t="s">
        <v>4</v>
      </c>
      <c r="H23" s="48" t="s">
        <v>133</v>
      </c>
      <c r="I23" s="25">
        <v>3</v>
      </c>
      <c r="J23" s="133"/>
    </row>
    <row r="24" spans="2:10" ht="31.5" customHeight="1" x14ac:dyDescent="0.15">
      <c r="B24" s="39"/>
      <c r="C24" s="29" t="s">
        <v>142</v>
      </c>
      <c r="D24" s="5" t="s">
        <v>22</v>
      </c>
      <c r="E24" s="48" t="s">
        <v>38</v>
      </c>
      <c r="F24" s="10" t="s">
        <v>114</v>
      </c>
      <c r="G24" s="10" t="s">
        <v>115</v>
      </c>
      <c r="H24" s="10" t="s">
        <v>135</v>
      </c>
      <c r="I24" s="25">
        <v>3</v>
      </c>
      <c r="J24" s="133"/>
    </row>
    <row r="25" spans="2:10" ht="31.5" customHeight="1" x14ac:dyDescent="0.15">
      <c r="B25" s="39"/>
      <c r="C25" s="30" t="s">
        <v>143</v>
      </c>
      <c r="D25" s="5" t="s">
        <v>22</v>
      </c>
      <c r="E25" s="48" t="s">
        <v>38</v>
      </c>
      <c r="F25" s="10" t="s">
        <v>114</v>
      </c>
      <c r="G25" s="10" t="s">
        <v>115</v>
      </c>
      <c r="H25" s="10" t="s">
        <v>135</v>
      </c>
      <c r="I25" s="25">
        <v>3</v>
      </c>
      <c r="J25" s="134"/>
    </row>
    <row r="26" spans="2:10" ht="24.75" customHeight="1" x14ac:dyDescent="0.15">
      <c r="B26" s="35" t="s">
        <v>49</v>
      </c>
      <c r="C26" s="36"/>
      <c r="D26" s="7"/>
      <c r="E26" s="51"/>
      <c r="F26" s="51"/>
      <c r="G26" s="51"/>
      <c r="H26" s="51"/>
      <c r="I26" s="25">
        <f>SUM(I27:I33)</f>
        <v>21</v>
      </c>
      <c r="J26" s="129" t="s">
        <v>30</v>
      </c>
    </row>
    <row r="27" spans="2:10" ht="31.5" customHeight="1" x14ac:dyDescent="0.15">
      <c r="B27" s="39"/>
      <c r="C27" s="29" t="s">
        <v>139</v>
      </c>
      <c r="D27" s="8" t="s">
        <v>20</v>
      </c>
      <c r="E27" s="48" t="s">
        <v>5</v>
      </c>
      <c r="F27" s="48" t="s">
        <v>4</v>
      </c>
      <c r="G27" s="48" t="s">
        <v>6</v>
      </c>
      <c r="H27" s="48" t="s">
        <v>100</v>
      </c>
      <c r="I27" s="25">
        <v>3</v>
      </c>
      <c r="J27" s="130"/>
    </row>
    <row r="28" spans="2:10" ht="31.5" customHeight="1" x14ac:dyDescent="0.15">
      <c r="B28" s="39"/>
      <c r="C28" s="29" t="s">
        <v>173</v>
      </c>
      <c r="D28" s="4" t="s">
        <v>20</v>
      </c>
      <c r="E28" s="48" t="s">
        <v>5</v>
      </c>
      <c r="F28" s="48" t="s">
        <v>4</v>
      </c>
      <c r="G28" s="48" t="s">
        <v>6</v>
      </c>
      <c r="H28" s="48" t="s">
        <v>118</v>
      </c>
      <c r="I28" s="25">
        <v>3</v>
      </c>
      <c r="J28" s="130"/>
    </row>
    <row r="29" spans="2:10" ht="31.5" customHeight="1" x14ac:dyDescent="0.15">
      <c r="B29" s="39"/>
      <c r="C29" s="29" t="s">
        <v>140</v>
      </c>
      <c r="D29" s="4" t="s">
        <v>20</v>
      </c>
      <c r="E29" s="48" t="s">
        <v>5</v>
      </c>
      <c r="F29" s="48" t="s">
        <v>4</v>
      </c>
      <c r="G29" s="48" t="s">
        <v>6</v>
      </c>
      <c r="H29" s="48" t="s">
        <v>118</v>
      </c>
      <c r="I29" s="25">
        <v>3</v>
      </c>
      <c r="J29" s="130"/>
    </row>
    <row r="30" spans="2:10" ht="31.5" customHeight="1" x14ac:dyDescent="0.15">
      <c r="B30" s="39"/>
      <c r="C30" s="29" t="s">
        <v>141</v>
      </c>
      <c r="D30" s="9" t="s">
        <v>20</v>
      </c>
      <c r="E30" s="48" t="s">
        <v>5</v>
      </c>
      <c r="F30" s="48" t="s">
        <v>4</v>
      </c>
      <c r="G30" s="48" t="s">
        <v>6</v>
      </c>
      <c r="H30" s="48" t="s">
        <v>100</v>
      </c>
      <c r="I30" s="25">
        <v>3</v>
      </c>
      <c r="J30" s="130"/>
    </row>
    <row r="31" spans="2:10" ht="35.25" customHeight="1" x14ac:dyDescent="0.15">
      <c r="B31" s="39"/>
      <c r="C31" s="11" t="s">
        <v>144</v>
      </c>
      <c r="D31" s="6"/>
      <c r="E31" s="10" t="s">
        <v>174</v>
      </c>
      <c r="F31" s="10" t="s">
        <v>175</v>
      </c>
      <c r="G31" s="10" t="s">
        <v>161</v>
      </c>
      <c r="H31" s="45" t="s">
        <v>162</v>
      </c>
      <c r="I31" s="25">
        <v>3</v>
      </c>
      <c r="J31" s="130"/>
    </row>
    <row r="32" spans="2:10" ht="31.5" customHeight="1" x14ac:dyDescent="0.15">
      <c r="B32" s="39"/>
      <c r="C32" s="29" t="s">
        <v>145</v>
      </c>
      <c r="D32" s="5" t="s">
        <v>22</v>
      </c>
      <c r="E32" s="48" t="s">
        <v>38</v>
      </c>
      <c r="F32" s="10" t="s">
        <v>114</v>
      </c>
      <c r="G32" s="10" t="s">
        <v>115</v>
      </c>
      <c r="H32" s="10" t="s">
        <v>135</v>
      </c>
      <c r="I32" s="25">
        <v>3</v>
      </c>
      <c r="J32" s="130"/>
    </row>
    <row r="33" spans="2:14" ht="46.5" customHeight="1" x14ac:dyDescent="0.15">
      <c r="B33" s="39"/>
      <c r="C33" s="30" t="s">
        <v>146</v>
      </c>
      <c r="D33" s="5" t="s">
        <v>22</v>
      </c>
      <c r="E33" s="48" t="s">
        <v>38</v>
      </c>
      <c r="F33" s="10" t="s">
        <v>114</v>
      </c>
      <c r="G33" s="10" t="s">
        <v>115</v>
      </c>
      <c r="H33" s="10" t="s">
        <v>135</v>
      </c>
      <c r="I33" s="25">
        <v>3</v>
      </c>
      <c r="J33" s="131"/>
    </row>
    <row r="34" spans="2:14" ht="28.5" customHeight="1" x14ac:dyDescent="0.15">
      <c r="B34" s="35" t="s">
        <v>47</v>
      </c>
      <c r="C34" s="36"/>
      <c r="D34" s="7"/>
      <c r="E34" s="51"/>
      <c r="F34" s="51"/>
      <c r="G34" s="51"/>
      <c r="H34" s="51"/>
      <c r="I34" s="25">
        <f>SUM(I35:I40)</f>
        <v>18</v>
      </c>
      <c r="J34" s="129" t="s">
        <v>30</v>
      </c>
    </row>
    <row r="35" spans="2:14" ht="33.75" customHeight="1" x14ac:dyDescent="0.15">
      <c r="B35" s="39"/>
      <c r="C35" s="11" t="s">
        <v>147</v>
      </c>
      <c r="D35" s="5" t="s">
        <v>23</v>
      </c>
      <c r="E35" s="48" t="s">
        <v>9</v>
      </c>
      <c r="F35" s="45" t="s">
        <v>8</v>
      </c>
      <c r="G35" s="45" t="s">
        <v>8</v>
      </c>
      <c r="H35" s="10" t="s">
        <v>45</v>
      </c>
      <c r="I35" s="25">
        <v>3</v>
      </c>
      <c r="J35" s="130"/>
    </row>
    <row r="36" spans="2:14" ht="57.75" customHeight="1" x14ac:dyDescent="0.15">
      <c r="B36" s="39"/>
      <c r="C36" s="11" t="s">
        <v>152</v>
      </c>
      <c r="D36" s="5" t="s">
        <v>24</v>
      </c>
      <c r="E36" s="48" t="s">
        <v>38</v>
      </c>
      <c r="F36" s="10" t="s">
        <v>114</v>
      </c>
      <c r="G36" s="10" t="s">
        <v>115</v>
      </c>
      <c r="H36" s="10" t="s">
        <v>135</v>
      </c>
      <c r="I36" s="25">
        <v>3</v>
      </c>
      <c r="J36" s="130"/>
    </row>
    <row r="37" spans="2:14" ht="33.75" customHeight="1" x14ac:dyDescent="0.15">
      <c r="B37" s="39"/>
      <c r="C37" s="11" t="s">
        <v>148</v>
      </c>
      <c r="D37" s="5" t="s">
        <v>24</v>
      </c>
      <c r="E37" s="48" t="s">
        <v>38</v>
      </c>
      <c r="F37" s="10" t="s">
        <v>114</v>
      </c>
      <c r="G37" s="10" t="s">
        <v>115</v>
      </c>
      <c r="H37" s="10" t="s">
        <v>135</v>
      </c>
      <c r="I37" s="25">
        <v>3</v>
      </c>
      <c r="J37" s="130"/>
    </row>
    <row r="38" spans="2:14" ht="33.75" customHeight="1" x14ac:dyDescent="0.15">
      <c r="B38" s="41"/>
      <c r="C38" s="11" t="s">
        <v>176</v>
      </c>
      <c r="D38" s="5" t="s">
        <v>24</v>
      </c>
      <c r="E38" s="45" t="s">
        <v>12</v>
      </c>
      <c r="F38" s="45" t="s">
        <v>138</v>
      </c>
      <c r="G38" s="48" t="s">
        <v>10</v>
      </c>
      <c r="H38" s="45" t="s">
        <v>119</v>
      </c>
      <c r="I38" s="25">
        <v>3</v>
      </c>
      <c r="J38" s="130"/>
    </row>
    <row r="39" spans="2:14" ht="33.75" customHeight="1" x14ac:dyDescent="0.15">
      <c r="B39" s="39"/>
      <c r="C39" s="11" t="s">
        <v>177</v>
      </c>
      <c r="D39" s="5" t="s">
        <v>24</v>
      </c>
      <c r="E39" s="45" t="s">
        <v>12</v>
      </c>
      <c r="F39" s="45" t="s">
        <v>138</v>
      </c>
      <c r="G39" s="48" t="s">
        <v>10</v>
      </c>
      <c r="H39" s="45" t="s">
        <v>119</v>
      </c>
      <c r="I39" s="25">
        <v>3</v>
      </c>
      <c r="J39" s="130"/>
    </row>
    <row r="40" spans="2:14" ht="33.75" customHeight="1" x14ac:dyDescent="0.15">
      <c r="B40" s="46"/>
      <c r="C40" s="11" t="s">
        <v>178</v>
      </c>
      <c r="D40" s="5" t="s">
        <v>24</v>
      </c>
      <c r="E40" s="45" t="s">
        <v>12</v>
      </c>
      <c r="F40" s="45" t="s">
        <v>138</v>
      </c>
      <c r="G40" s="48" t="s">
        <v>10</v>
      </c>
      <c r="H40" s="45" t="s">
        <v>119</v>
      </c>
      <c r="I40" s="25">
        <v>3</v>
      </c>
      <c r="J40" s="131"/>
      <c r="L40" s="32" t="s">
        <v>180</v>
      </c>
      <c r="M40" s="32" t="s">
        <v>188</v>
      </c>
    </row>
    <row r="41" spans="2:14" ht="33.75" customHeight="1" x14ac:dyDescent="0.15">
      <c r="B41" s="127" t="s">
        <v>137</v>
      </c>
      <c r="C41" s="128"/>
      <c r="D41" s="7"/>
      <c r="E41" s="10" t="s">
        <v>59</v>
      </c>
      <c r="F41" s="10" t="s">
        <v>60</v>
      </c>
      <c r="G41" s="10" t="s">
        <v>117</v>
      </c>
      <c r="H41" s="10" t="s">
        <v>116</v>
      </c>
      <c r="I41" s="25">
        <v>3</v>
      </c>
      <c r="J41" s="50"/>
      <c r="L41" s="29" t="s">
        <v>179</v>
      </c>
      <c r="M41" s="29">
        <f>SUM(I5,I26,I34,I41,I19)</f>
        <v>91</v>
      </c>
    </row>
    <row r="42" spans="2:14" ht="33.75" customHeight="1" x14ac:dyDescent="0.15">
      <c r="B42" s="26"/>
      <c r="C42" s="120" t="s">
        <v>181</v>
      </c>
      <c r="D42" s="121"/>
      <c r="E42" s="121"/>
      <c r="F42" s="121"/>
      <c r="G42" s="53"/>
      <c r="H42" s="45" t="s">
        <v>186</v>
      </c>
      <c r="I42" s="29">
        <f>SUM(I41,I34,I26,I19,I5)</f>
        <v>91</v>
      </c>
      <c r="J42" s="55" t="s">
        <v>187</v>
      </c>
      <c r="L42" s="29" t="s">
        <v>185</v>
      </c>
      <c r="M42" s="29">
        <f>SUM(I5,I34,I41,I26)</f>
        <v>73</v>
      </c>
    </row>
    <row r="43" spans="2:14" x14ac:dyDescent="0.15">
      <c r="E43" s="47"/>
      <c r="F43" s="47"/>
      <c r="G43" s="28"/>
      <c r="H43" s="28"/>
      <c r="I43" s="47"/>
      <c r="J43" s="47"/>
    </row>
    <row r="44" spans="2:14" ht="26.25" customHeight="1" x14ac:dyDescent="0.15">
      <c r="F44" s="123" t="s">
        <v>189</v>
      </c>
      <c r="G44" s="124"/>
      <c r="H44" s="125"/>
      <c r="I44" s="29">
        <f>M41*100/91</f>
        <v>100</v>
      </c>
      <c r="L44" s="122"/>
      <c r="M44" s="122"/>
    </row>
    <row r="45" spans="2:14" ht="26.25" customHeight="1" x14ac:dyDescent="0.15">
      <c r="F45" s="123" t="s">
        <v>190</v>
      </c>
      <c r="G45" s="124"/>
      <c r="H45" s="125"/>
      <c r="I45" s="29">
        <f>M42*100/73</f>
        <v>100</v>
      </c>
      <c r="L45" s="2" t="s">
        <v>186</v>
      </c>
      <c r="M45" s="25">
        <f>SUM(I5,I19,I26,I34,I41)</f>
        <v>91</v>
      </c>
      <c r="N45" s="54" t="s">
        <v>187</v>
      </c>
    </row>
    <row r="51" spans="12:21" x14ac:dyDescent="0.15">
      <c r="M51" s="27" t="s">
        <v>42</v>
      </c>
    </row>
    <row r="52" spans="12:21" x14ac:dyDescent="0.15">
      <c r="L52" s="27" t="s">
        <v>39</v>
      </c>
      <c r="M52" s="27">
        <v>109</v>
      </c>
    </row>
    <row r="53" spans="12:21" x14ac:dyDescent="0.15">
      <c r="L53" s="27" t="s">
        <v>40</v>
      </c>
      <c r="M53" s="27">
        <v>13</v>
      </c>
    </row>
    <row r="54" spans="12:21" ht="30.75" customHeight="1" x14ac:dyDescent="0.15">
      <c r="L54" s="27" t="s">
        <v>41</v>
      </c>
      <c r="M54" s="27">
        <v>13</v>
      </c>
      <c r="R54" s="38" t="s">
        <v>29</v>
      </c>
      <c r="S54" s="38" t="s">
        <v>30</v>
      </c>
      <c r="T54" s="38" t="s">
        <v>31</v>
      </c>
      <c r="U54" s="38" t="s">
        <v>32</v>
      </c>
    </row>
    <row r="55" spans="12:21" ht="30.75" customHeight="1" x14ac:dyDescent="0.15">
      <c r="L55" s="27">
        <f>SUM(I5,I19,I34)</f>
        <v>67</v>
      </c>
      <c r="R55" s="46" t="s">
        <v>26</v>
      </c>
      <c r="S55" s="29" t="s">
        <v>105</v>
      </c>
      <c r="T55" s="29" t="s">
        <v>106</v>
      </c>
      <c r="U55" s="29" t="s">
        <v>107</v>
      </c>
    </row>
    <row r="56" spans="12:21" ht="30.75" customHeight="1" x14ac:dyDescent="0.15">
      <c r="R56" s="29" t="s">
        <v>27</v>
      </c>
      <c r="S56" s="29" t="s">
        <v>108</v>
      </c>
      <c r="T56" s="29" t="s">
        <v>109</v>
      </c>
      <c r="U56" s="29" t="s">
        <v>110</v>
      </c>
    </row>
    <row r="57" spans="12:21" ht="30.75" customHeight="1" x14ac:dyDescent="0.15">
      <c r="R57" s="29" t="s">
        <v>62</v>
      </c>
      <c r="S57" s="29" t="s">
        <v>34</v>
      </c>
      <c r="T57" s="29" t="s">
        <v>35</v>
      </c>
      <c r="U57" s="29" t="s">
        <v>61</v>
      </c>
    </row>
    <row r="58" spans="12:21" ht="30.75" customHeight="1" x14ac:dyDescent="0.15">
      <c r="R58" s="29" t="s">
        <v>63</v>
      </c>
      <c r="S58" s="27" t="s">
        <v>34</v>
      </c>
      <c r="T58" s="29" t="s">
        <v>33</v>
      </c>
      <c r="U58" s="29" t="s">
        <v>61</v>
      </c>
    </row>
    <row r="59" spans="12:21" ht="30.75" customHeight="1" x14ac:dyDescent="0.15">
      <c r="R59" s="29" t="s">
        <v>28</v>
      </c>
      <c r="S59" s="29" t="s">
        <v>36</v>
      </c>
      <c r="T59" s="29" t="s">
        <v>64</v>
      </c>
      <c r="U59" s="29" t="s">
        <v>65</v>
      </c>
    </row>
  </sheetData>
  <mergeCells count="15">
    <mergeCell ref="C42:F42"/>
    <mergeCell ref="L44:M44"/>
    <mergeCell ref="F44:H44"/>
    <mergeCell ref="F45:H45"/>
    <mergeCell ref="H1:J1"/>
    <mergeCell ref="B41:C41"/>
    <mergeCell ref="J26:J33"/>
    <mergeCell ref="J5:J18"/>
    <mergeCell ref="J19:J25"/>
    <mergeCell ref="J34:J40"/>
    <mergeCell ref="E3:H3"/>
    <mergeCell ref="B3:C4"/>
    <mergeCell ref="D3:D4"/>
    <mergeCell ref="I3:I4"/>
    <mergeCell ref="J3:J4"/>
  </mergeCells>
  <phoneticPr fontId="1"/>
  <printOptions horizontalCentered="1" verticalCentered="1"/>
  <pageMargins left="0.31496062992125984" right="0.31496062992125984" top="0.59055118110236227" bottom="0.19685039370078741" header="0.31496062992125984" footer="0.31496062992125984"/>
  <pageSetup paperSize="9" orientation="landscape" r:id="rId1"/>
  <headerFooter>
    <firstHeader>&amp;L機密性○情報&amp;R○○限り</firstHeader>
  </headerFooter>
  <rowBreaks count="2" manualBreakCount="2">
    <brk id="18" max="9" man="1"/>
    <brk id="33" max="9"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8"/>
  <sheetViews>
    <sheetView view="pageBreakPreview" zoomScaleNormal="100" zoomScaleSheetLayoutView="100" workbookViewId="0">
      <selection activeCell="C16" sqref="C16"/>
    </sheetView>
  </sheetViews>
  <sheetFormatPr defaultRowHeight="13.5" x14ac:dyDescent="0.15"/>
  <cols>
    <col min="1" max="1" width="19.625" customWidth="1"/>
    <col min="2" max="6" width="8.875" customWidth="1"/>
    <col min="7" max="7" width="3" bestFit="1" customWidth="1"/>
    <col min="8" max="8" width="17.25" bestFit="1" customWidth="1"/>
  </cols>
  <sheetData>
    <row r="1" spans="1:9" ht="27" customHeight="1" x14ac:dyDescent="0.15">
      <c r="A1" s="24" t="s">
        <v>93</v>
      </c>
    </row>
    <row r="2" spans="1:9" ht="15.75" customHeight="1" x14ac:dyDescent="0.15">
      <c r="A2" s="23"/>
    </row>
    <row r="3" spans="1:9" ht="27" customHeight="1" x14ac:dyDescent="0.15">
      <c r="A3" s="3" t="s">
        <v>83</v>
      </c>
    </row>
    <row r="4" spans="1:9" ht="30" customHeight="1" x14ac:dyDescent="0.15">
      <c r="A4" s="12" t="s">
        <v>84</v>
      </c>
      <c r="B4" s="3"/>
      <c r="C4" s="3"/>
      <c r="D4" s="3"/>
      <c r="E4" s="3"/>
      <c r="F4" s="3"/>
      <c r="G4" s="3"/>
      <c r="H4" s="3"/>
    </row>
    <row r="5" spans="1:9" ht="30" customHeight="1" x14ac:dyDescent="0.15">
      <c r="A5" s="12" t="s">
        <v>94</v>
      </c>
      <c r="B5" s="3"/>
      <c r="C5" s="3"/>
      <c r="D5" s="3"/>
      <c r="E5" s="3"/>
      <c r="F5" s="3"/>
      <c r="G5" s="3"/>
      <c r="H5" s="3"/>
    </row>
    <row r="6" spans="1:9" ht="25.5" customHeight="1" x14ac:dyDescent="0.15">
      <c r="A6" s="144" t="s">
        <v>50</v>
      </c>
      <c r="B6" s="149" t="s">
        <v>51</v>
      </c>
      <c r="C6" s="150"/>
      <c r="D6" s="150"/>
      <c r="E6" s="150"/>
      <c r="F6" s="150"/>
      <c r="G6" s="145" t="s">
        <v>53</v>
      </c>
      <c r="H6" s="146"/>
    </row>
    <row r="7" spans="1:9" ht="25.5" customHeight="1" x14ac:dyDescent="0.15">
      <c r="A7" s="144"/>
      <c r="B7" s="22" t="s">
        <v>73</v>
      </c>
      <c r="C7" s="22" t="s">
        <v>72</v>
      </c>
      <c r="D7" s="22" t="s">
        <v>71</v>
      </c>
      <c r="E7" s="22" t="s">
        <v>70</v>
      </c>
      <c r="F7" s="22" t="s">
        <v>69</v>
      </c>
      <c r="G7" s="147"/>
      <c r="H7" s="148"/>
    </row>
    <row r="8" spans="1:9" ht="33" customHeight="1" x14ac:dyDescent="0.15">
      <c r="A8" s="13" t="s">
        <v>74</v>
      </c>
      <c r="B8" s="14" t="s">
        <v>66</v>
      </c>
      <c r="C8" s="14" t="s">
        <v>66</v>
      </c>
      <c r="D8" s="14" t="s">
        <v>66</v>
      </c>
      <c r="E8" s="14" t="s">
        <v>66</v>
      </c>
      <c r="F8" s="14" t="s">
        <v>66</v>
      </c>
      <c r="G8" s="19" t="s">
        <v>3</v>
      </c>
      <c r="H8" s="15" t="s">
        <v>77</v>
      </c>
    </row>
    <row r="9" spans="1:9" ht="33" customHeight="1" x14ac:dyDescent="0.15">
      <c r="A9" s="13" t="s">
        <v>75</v>
      </c>
      <c r="B9" s="14" t="s">
        <v>66</v>
      </c>
      <c r="C9" s="14" t="s">
        <v>66</v>
      </c>
      <c r="D9" s="14" t="s">
        <v>66</v>
      </c>
      <c r="E9" s="14" t="s">
        <v>66</v>
      </c>
      <c r="F9" s="14" t="s">
        <v>67</v>
      </c>
      <c r="G9" s="19" t="s">
        <v>3</v>
      </c>
      <c r="H9" s="16" t="s">
        <v>78</v>
      </c>
      <c r="I9" s="1"/>
    </row>
    <row r="10" spans="1:9" ht="33" customHeight="1" x14ac:dyDescent="0.15">
      <c r="A10" s="13" t="s">
        <v>82</v>
      </c>
      <c r="B10" s="14" t="s">
        <v>81</v>
      </c>
      <c r="C10" s="14" t="s">
        <v>66</v>
      </c>
      <c r="D10" s="14" t="s">
        <v>66</v>
      </c>
      <c r="E10" s="14" t="s">
        <v>66</v>
      </c>
      <c r="F10" s="14" t="s">
        <v>66</v>
      </c>
      <c r="G10" s="19" t="s">
        <v>76</v>
      </c>
      <c r="H10" s="17" t="s">
        <v>78</v>
      </c>
    </row>
    <row r="11" spans="1:9" ht="33" customHeight="1" x14ac:dyDescent="0.15">
      <c r="A11" s="13" t="s">
        <v>74</v>
      </c>
      <c r="B11" s="14" t="s">
        <v>66</v>
      </c>
      <c r="C11" s="14" t="s">
        <v>66</v>
      </c>
      <c r="D11" s="14" t="s">
        <v>66</v>
      </c>
      <c r="E11" s="14" t="s">
        <v>67</v>
      </c>
      <c r="F11" s="14" t="s">
        <v>66</v>
      </c>
      <c r="G11" s="19" t="s">
        <v>76</v>
      </c>
      <c r="H11" s="17" t="s">
        <v>78</v>
      </c>
    </row>
    <row r="12" spans="1:9" ht="33" customHeight="1" x14ac:dyDescent="0.15">
      <c r="A12" s="13" t="s">
        <v>74</v>
      </c>
      <c r="B12" s="14" t="s">
        <v>66</v>
      </c>
      <c r="C12" s="14" t="s">
        <v>66</v>
      </c>
      <c r="D12" s="14" t="s">
        <v>66</v>
      </c>
      <c r="E12" s="14" t="s">
        <v>67</v>
      </c>
      <c r="F12" s="14" t="s">
        <v>67</v>
      </c>
      <c r="G12" s="19" t="s">
        <v>90</v>
      </c>
      <c r="H12" s="17" t="s">
        <v>79</v>
      </c>
    </row>
    <row r="13" spans="1:9" ht="33" customHeight="1" x14ac:dyDescent="0.15">
      <c r="A13" s="13" t="s">
        <v>74</v>
      </c>
      <c r="B13" s="14" t="s">
        <v>66</v>
      </c>
      <c r="C13" s="14" t="s">
        <v>66</v>
      </c>
      <c r="D13" s="14" t="s">
        <v>67</v>
      </c>
      <c r="E13" s="14" t="s">
        <v>67</v>
      </c>
      <c r="F13" s="14" t="s">
        <v>67</v>
      </c>
      <c r="G13" s="19" t="s">
        <v>52</v>
      </c>
      <c r="H13" s="17" t="s">
        <v>80</v>
      </c>
    </row>
    <row r="14" spans="1:9" ht="33" customHeight="1" x14ac:dyDescent="0.15">
      <c r="A14" s="13" t="s">
        <v>56</v>
      </c>
      <c r="B14" s="14" t="s">
        <v>2</v>
      </c>
      <c r="C14" s="14" t="s">
        <v>2</v>
      </c>
      <c r="D14" s="14" t="s">
        <v>66</v>
      </c>
      <c r="E14" s="14" t="s">
        <v>66</v>
      </c>
      <c r="F14" s="14" t="s">
        <v>66</v>
      </c>
      <c r="G14" s="19" t="s">
        <v>76</v>
      </c>
      <c r="H14" s="15" t="s">
        <v>77</v>
      </c>
    </row>
    <row r="15" spans="1:9" ht="33" customHeight="1" x14ac:dyDescent="0.15">
      <c r="A15" s="13" t="s">
        <v>56</v>
      </c>
      <c r="B15" s="14" t="s">
        <v>2</v>
      </c>
      <c r="C15" s="14" t="s">
        <v>2</v>
      </c>
      <c r="D15" s="14" t="s">
        <v>66</v>
      </c>
      <c r="E15" s="14" t="s">
        <v>67</v>
      </c>
      <c r="F15" s="14" t="s">
        <v>66</v>
      </c>
      <c r="G15" s="19" t="s">
        <v>90</v>
      </c>
      <c r="H15" s="17" t="s">
        <v>79</v>
      </c>
    </row>
    <row r="16" spans="1:9" ht="33" customHeight="1" x14ac:dyDescent="0.15">
      <c r="A16" s="13" t="s">
        <v>57</v>
      </c>
      <c r="B16" s="14" t="s">
        <v>2</v>
      </c>
      <c r="C16" s="14" t="s">
        <v>2</v>
      </c>
      <c r="D16" s="14" t="s">
        <v>2</v>
      </c>
      <c r="E16" s="14" t="s">
        <v>66</v>
      </c>
      <c r="F16" s="14" t="s">
        <v>67</v>
      </c>
      <c r="G16" s="19" t="s">
        <v>91</v>
      </c>
      <c r="H16" s="15" t="s">
        <v>77</v>
      </c>
    </row>
    <row r="17" spans="1:8" ht="33" customHeight="1" x14ac:dyDescent="0.15">
      <c r="A17" s="13" t="s">
        <v>58</v>
      </c>
      <c r="B17" s="14" t="s">
        <v>2</v>
      </c>
      <c r="C17" s="14" t="s">
        <v>2</v>
      </c>
      <c r="D17" s="14" t="s">
        <v>2</v>
      </c>
      <c r="E17" s="14" t="s">
        <v>2</v>
      </c>
      <c r="F17" s="14" t="s">
        <v>66</v>
      </c>
      <c r="G17" s="19" t="s">
        <v>76</v>
      </c>
      <c r="H17" s="15" t="s">
        <v>77</v>
      </c>
    </row>
    <row r="18" spans="1:8" ht="25.5" customHeight="1" x14ac:dyDescent="0.15">
      <c r="B18" s="18" t="s">
        <v>92</v>
      </c>
    </row>
    <row r="19" spans="1:8" ht="16.5" customHeight="1" x14ac:dyDescent="0.15"/>
    <row r="20" spans="1:8" ht="27.75" customHeight="1" x14ac:dyDescent="0.15">
      <c r="A20" s="20" t="s">
        <v>54</v>
      </c>
    </row>
    <row r="21" spans="1:8" ht="27.75" customHeight="1" x14ac:dyDescent="0.15">
      <c r="A21" s="21" t="s">
        <v>68</v>
      </c>
    </row>
    <row r="22" spans="1:8" ht="27.75" customHeight="1" x14ac:dyDescent="0.15">
      <c r="A22" s="21" t="s">
        <v>85</v>
      </c>
    </row>
    <row r="23" spans="1:8" ht="27.75" customHeight="1" x14ac:dyDescent="0.15">
      <c r="A23" s="21" t="s">
        <v>86</v>
      </c>
    </row>
    <row r="24" spans="1:8" ht="16.5" customHeight="1" x14ac:dyDescent="0.15">
      <c r="A24" s="12"/>
    </row>
    <row r="25" spans="1:8" ht="27.75" customHeight="1" x14ac:dyDescent="0.15">
      <c r="A25" s="12" t="s">
        <v>55</v>
      </c>
    </row>
    <row r="26" spans="1:8" ht="27.75" customHeight="1" x14ac:dyDescent="0.15">
      <c r="A26" s="12" t="s">
        <v>87</v>
      </c>
    </row>
    <row r="27" spans="1:8" ht="27.75" customHeight="1" x14ac:dyDescent="0.15">
      <c r="A27" s="12" t="s">
        <v>88</v>
      </c>
    </row>
    <row r="28" spans="1:8" ht="27.75" customHeight="1" x14ac:dyDescent="0.15">
      <c r="A28" s="12" t="s">
        <v>89</v>
      </c>
    </row>
  </sheetData>
  <mergeCells count="3">
    <mergeCell ref="A6:A7"/>
    <mergeCell ref="G6:H7"/>
    <mergeCell ref="B6:F6"/>
  </mergeCells>
  <phoneticPr fontId="1"/>
  <pageMargins left="0.9055118110236221" right="0.7086614173228347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A09AE4-A33D-4A93-8FA3-CE9F6366D877}">
  <dimension ref="B1:H61"/>
  <sheetViews>
    <sheetView view="pageBreakPreview" topLeftCell="A34" zoomScaleNormal="100" zoomScaleSheetLayoutView="100" zoomScalePageLayoutView="50" workbookViewId="0">
      <selection activeCell="C2" sqref="C2"/>
    </sheetView>
  </sheetViews>
  <sheetFormatPr defaultColWidth="9" defaultRowHeight="13.5" x14ac:dyDescent="0.15"/>
  <cols>
    <col min="1" max="1" width="1" style="27" customWidth="1"/>
    <col min="2" max="2" width="1.625" style="27" customWidth="1"/>
    <col min="3" max="3" width="70.625" style="27" customWidth="1"/>
    <col min="4" max="7" width="23.125" style="27" customWidth="1"/>
    <col min="8" max="8" width="21.625" style="27" customWidth="1"/>
    <col min="9" max="16384" width="9" style="27"/>
  </cols>
  <sheetData>
    <row r="1" spans="2:8" ht="20.25" customHeight="1" x14ac:dyDescent="0.15">
      <c r="H1" s="79"/>
    </row>
    <row r="2" spans="2:8" ht="20.25" customHeight="1" x14ac:dyDescent="0.15">
      <c r="C2" s="116" t="s">
        <v>358</v>
      </c>
      <c r="D2" s="152" t="s">
        <v>215</v>
      </c>
      <c r="E2" s="152"/>
      <c r="F2" s="152"/>
      <c r="G2" s="58"/>
      <c r="H2" s="83"/>
    </row>
    <row r="3" spans="2:8" ht="4.5" customHeight="1" x14ac:dyDescent="0.15">
      <c r="B3" s="59"/>
      <c r="C3" s="59"/>
      <c r="D3" s="59"/>
      <c r="E3" s="59"/>
      <c r="F3" s="59"/>
      <c r="G3" s="59"/>
    </row>
    <row r="4" spans="2:8" ht="34.5" customHeight="1" x14ac:dyDescent="0.15">
      <c r="B4" s="60" t="s">
        <v>46</v>
      </c>
      <c r="C4" s="61"/>
      <c r="D4" s="62"/>
      <c r="E4" s="62"/>
      <c r="F4" s="62"/>
      <c r="G4" s="62"/>
      <c r="H4" s="38" t="s">
        <v>198</v>
      </c>
    </row>
    <row r="5" spans="2:8" ht="63" customHeight="1" x14ac:dyDescent="0.15">
      <c r="B5" s="63"/>
      <c r="C5" s="64" t="s">
        <v>259</v>
      </c>
      <c r="D5" s="78" t="s">
        <v>256</v>
      </c>
      <c r="E5" s="100" t="s">
        <v>257</v>
      </c>
      <c r="F5" s="78" t="s">
        <v>253</v>
      </c>
      <c r="G5" s="78" t="s">
        <v>206</v>
      </c>
      <c r="H5" s="99"/>
    </row>
    <row r="6" spans="2:8" ht="42" customHeight="1" x14ac:dyDescent="0.15">
      <c r="B6" s="63"/>
      <c r="C6" s="64" t="s">
        <v>258</v>
      </c>
      <c r="D6" s="65" t="s">
        <v>200</v>
      </c>
      <c r="E6" s="65" t="s">
        <v>201</v>
      </c>
      <c r="F6" s="65" t="s">
        <v>202</v>
      </c>
      <c r="G6" s="65" t="s">
        <v>203</v>
      </c>
      <c r="H6" s="29"/>
    </row>
    <row r="7" spans="2:8" ht="42" customHeight="1" x14ac:dyDescent="0.15">
      <c r="B7" s="63"/>
      <c r="C7" s="64" t="s">
        <v>260</v>
      </c>
      <c r="D7" s="78" t="s">
        <v>204</v>
      </c>
      <c r="E7" s="78" t="s">
        <v>261</v>
      </c>
      <c r="F7" s="78" t="s">
        <v>205</v>
      </c>
      <c r="G7" s="78" t="s">
        <v>206</v>
      </c>
      <c r="H7" s="29"/>
    </row>
    <row r="8" spans="2:8" ht="42" customHeight="1" x14ac:dyDescent="0.15">
      <c r="B8" s="63"/>
      <c r="C8" s="64" t="s">
        <v>262</v>
      </c>
      <c r="D8" s="65" t="s">
        <v>263</v>
      </c>
      <c r="E8" s="65" t="s">
        <v>264</v>
      </c>
      <c r="F8" s="65" t="s">
        <v>228</v>
      </c>
      <c r="G8" s="78" t="s">
        <v>211</v>
      </c>
      <c r="H8" s="29"/>
    </row>
    <row r="9" spans="2:8" ht="42" customHeight="1" x14ac:dyDescent="0.15">
      <c r="B9" s="63"/>
      <c r="C9" s="66" t="s">
        <v>265</v>
      </c>
      <c r="D9" s="78" t="s">
        <v>207</v>
      </c>
      <c r="E9" s="65" t="s">
        <v>208</v>
      </c>
      <c r="F9" s="65" t="s">
        <v>266</v>
      </c>
      <c r="G9" s="78" t="s">
        <v>209</v>
      </c>
      <c r="H9" s="29"/>
    </row>
    <row r="10" spans="2:8" ht="77.25" customHeight="1" x14ac:dyDescent="0.15">
      <c r="B10" s="63"/>
      <c r="C10" s="64" t="s">
        <v>267</v>
      </c>
      <c r="D10" s="100" t="s">
        <v>268</v>
      </c>
      <c r="E10" s="100" t="s">
        <v>269</v>
      </c>
      <c r="F10" s="100" t="s">
        <v>229</v>
      </c>
      <c r="G10" s="100" t="s">
        <v>270</v>
      </c>
      <c r="H10" s="29"/>
    </row>
    <row r="11" spans="2:8" ht="42" customHeight="1" x14ac:dyDescent="0.15">
      <c r="B11" s="63"/>
      <c r="C11" s="64" t="s">
        <v>271</v>
      </c>
      <c r="D11" s="65" t="s">
        <v>218</v>
      </c>
      <c r="E11" s="65" t="s">
        <v>217</v>
      </c>
      <c r="F11" s="65" t="s">
        <v>272</v>
      </c>
      <c r="G11" s="78" t="s">
        <v>273</v>
      </c>
      <c r="H11" s="29"/>
    </row>
    <row r="12" spans="2:8" ht="59.25" customHeight="1" x14ac:dyDescent="0.15">
      <c r="B12" s="63"/>
      <c r="C12" s="69" t="s">
        <v>274</v>
      </c>
      <c r="D12" s="70" t="s">
        <v>230</v>
      </c>
      <c r="E12" s="70" t="s">
        <v>275</v>
      </c>
      <c r="F12" s="70" t="s">
        <v>276</v>
      </c>
      <c r="G12" s="71" t="s">
        <v>277</v>
      </c>
      <c r="H12" s="29"/>
    </row>
    <row r="13" spans="2:8" ht="42" customHeight="1" x14ac:dyDescent="0.15">
      <c r="B13" s="63"/>
      <c r="C13" s="76" t="s">
        <v>278</v>
      </c>
      <c r="D13" s="70" t="s">
        <v>231</v>
      </c>
      <c r="E13" s="70" t="s">
        <v>275</v>
      </c>
      <c r="F13" s="70" t="s">
        <v>276</v>
      </c>
      <c r="G13" s="71" t="s">
        <v>279</v>
      </c>
      <c r="H13" s="29"/>
    </row>
    <row r="14" spans="2:8" ht="42" customHeight="1" x14ac:dyDescent="0.15">
      <c r="B14" s="63"/>
      <c r="C14" s="76" t="s">
        <v>280</v>
      </c>
      <c r="D14" s="70" t="s">
        <v>223</v>
      </c>
      <c r="E14" s="70" t="s">
        <v>224</v>
      </c>
      <c r="F14" s="70" t="s">
        <v>234</v>
      </c>
      <c r="G14" s="71" t="s">
        <v>191</v>
      </c>
      <c r="H14" s="29"/>
    </row>
    <row r="15" spans="2:8" ht="42" customHeight="1" x14ac:dyDescent="0.15">
      <c r="B15" s="63"/>
      <c r="C15" s="64" t="s">
        <v>281</v>
      </c>
      <c r="D15" s="71" t="s">
        <v>8</v>
      </c>
      <c r="E15" s="78" t="s">
        <v>213</v>
      </c>
      <c r="F15" s="70" t="s">
        <v>113</v>
      </c>
      <c r="G15" s="70" t="s">
        <v>151</v>
      </c>
      <c r="H15" s="29"/>
    </row>
    <row r="16" spans="2:8" ht="42" customHeight="1" x14ac:dyDescent="0.15">
      <c r="B16" s="63"/>
      <c r="C16" s="64" t="s">
        <v>282</v>
      </c>
      <c r="D16" s="100" t="s">
        <v>232</v>
      </c>
      <c r="E16" s="100" t="s">
        <v>220</v>
      </c>
      <c r="F16" s="100" t="s">
        <v>233</v>
      </c>
      <c r="G16" s="78" t="s">
        <v>222</v>
      </c>
      <c r="H16" s="29"/>
    </row>
    <row r="17" spans="2:8" ht="31.5" customHeight="1" x14ac:dyDescent="0.15">
      <c r="B17" s="63"/>
      <c r="C17" s="64" t="s">
        <v>283</v>
      </c>
      <c r="D17" s="71" t="s">
        <v>8</v>
      </c>
      <c r="E17" s="71" t="s">
        <v>95</v>
      </c>
      <c r="F17" s="71" t="s">
        <v>96</v>
      </c>
      <c r="G17" s="71" t="s">
        <v>170</v>
      </c>
      <c r="H17" s="29"/>
    </row>
    <row r="18" spans="2:8" ht="42" customHeight="1" x14ac:dyDescent="0.15">
      <c r="B18" s="63"/>
      <c r="C18" s="64" t="s">
        <v>284</v>
      </c>
      <c r="D18" s="71" t="s">
        <v>8</v>
      </c>
      <c r="E18" s="72" t="s">
        <v>168</v>
      </c>
      <c r="F18" s="72" t="s">
        <v>169</v>
      </c>
      <c r="G18" s="71" t="s">
        <v>285</v>
      </c>
      <c r="H18" s="29"/>
    </row>
    <row r="19" spans="2:8" ht="42" customHeight="1" x14ac:dyDescent="0.15">
      <c r="B19" s="63"/>
      <c r="C19" s="64" t="s">
        <v>286</v>
      </c>
      <c r="D19" s="72" t="s">
        <v>131</v>
      </c>
      <c r="E19" s="72" t="s">
        <v>149</v>
      </c>
      <c r="F19" s="72" t="s">
        <v>150</v>
      </c>
      <c r="G19" s="72" t="s">
        <v>132</v>
      </c>
      <c r="H19" s="29"/>
    </row>
    <row r="20" spans="2:8" ht="42" customHeight="1" x14ac:dyDescent="0.15">
      <c r="B20" s="68"/>
      <c r="C20" s="67" t="s">
        <v>287</v>
      </c>
      <c r="D20" s="65" t="s">
        <v>288</v>
      </c>
      <c r="E20" s="65" t="s">
        <v>210</v>
      </c>
      <c r="F20" s="78" t="s">
        <v>289</v>
      </c>
      <c r="G20" s="78" t="s">
        <v>290</v>
      </c>
      <c r="H20" s="81"/>
    </row>
    <row r="21" spans="2:8" ht="42" customHeight="1" x14ac:dyDescent="0.15">
      <c r="B21" s="68"/>
      <c r="C21" s="64" t="s">
        <v>291</v>
      </c>
      <c r="D21" s="65" t="s">
        <v>214</v>
      </c>
      <c r="E21" s="65" t="s">
        <v>221</v>
      </c>
      <c r="F21" s="65" t="s">
        <v>212</v>
      </c>
      <c r="G21" s="65" t="s">
        <v>219</v>
      </c>
      <c r="H21" s="11"/>
    </row>
    <row r="22" spans="2:8" ht="22.5" customHeight="1" x14ac:dyDescent="0.15">
      <c r="B22" s="60" t="s">
        <v>225</v>
      </c>
      <c r="C22" s="61"/>
      <c r="D22" s="62"/>
      <c r="E22" s="62"/>
      <c r="F22" s="62"/>
      <c r="G22" s="62"/>
      <c r="H22" s="38" t="s">
        <v>198</v>
      </c>
    </row>
    <row r="23" spans="2:8" ht="31.5" customHeight="1" x14ac:dyDescent="0.15">
      <c r="B23" s="63"/>
      <c r="C23" s="66" t="s">
        <v>226</v>
      </c>
      <c r="D23" s="72" t="s">
        <v>136</v>
      </c>
      <c r="E23" s="72" t="s">
        <v>5</v>
      </c>
      <c r="F23" s="72" t="s">
        <v>4</v>
      </c>
      <c r="G23" s="72" t="s">
        <v>133</v>
      </c>
      <c r="H23" s="66"/>
    </row>
    <row r="24" spans="2:8" ht="31.5" customHeight="1" x14ac:dyDescent="0.15">
      <c r="B24" s="63"/>
      <c r="C24" s="66" t="s">
        <v>292</v>
      </c>
      <c r="D24" s="72" t="s">
        <v>136</v>
      </c>
      <c r="E24" s="72" t="s">
        <v>5</v>
      </c>
      <c r="F24" s="72" t="s">
        <v>4</v>
      </c>
      <c r="G24" s="72" t="s">
        <v>133</v>
      </c>
      <c r="H24" s="66"/>
    </row>
    <row r="25" spans="2:8" ht="31.5" customHeight="1" x14ac:dyDescent="0.15">
      <c r="B25" s="63"/>
      <c r="C25" s="66" t="s">
        <v>293</v>
      </c>
      <c r="D25" s="72" t="s">
        <v>136</v>
      </c>
      <c r="E25" s="72" t="s">
        <v>5</v>
      </c>
      <c r="F25" s="72" t="s">
        <v>4</v>
      </c>
      <c r="G25" s="72" t="s">
        <v>133</v>
      </c>
      <c r="H25" s="66"/>
    </row>
    <row r="26" spans="2:8" ht="31.5" customHeight="1" x14ac:dyDescent="0.15">
      <c r="B26" s="63"/>
      <c r="C26" s="66" t="s">
        <v>294</v>
      </c>
      <c r="D26" s="72" t="s">
        <v>136</v>
      </c>
      <c r="E26" s="72" t="s">
        <v>5</v>
      </c>
      <c r="F26" s="72" t="s">
        <v>4</v>
      </c>
      <c r="G26" s="72" t="s">
        <v>133</v>
      </c>
      <c r="H26" s="66"/>
    </row>
    <row r="27" spans="2:8" ht="31.5" customHeight="1" x14ac:dyDescent="0.15">
      <c r="B27" s="63"/>
      <c r="C27" s="66" t="s">
        <v>295</v>
      </c>
      <c r="D27" s="72" t="s">
        <v>136</v>
      </c>
      <c r="E27" s="72" t="s">
        <v>5</v>
      </c>
      <c r="F27" s="72" t="s">
        <v>4</v>
      </c>
      <c r="G27" s="72" t="s">
        <v>133</v>
      </c>
      <c r="H27" s="66"/>
    </row>
    <row r="28" spans="2:8" ht="54" customHeight="1" x14ac:dyDescent="0.15">
      <c r="B28" s="63"/>
      <c r="C28" s="66" t="s">
        <v>296</v>
      </c>
      <c r="D28" s="100" t="s">
        <v>235</v>
      </c>
      <c r="E28" s="100" t="s">
        <v>236</v>
      </c>
      <c r="F28" s="100" t="s">
        <v>237</v>
      </c>
      <c r="G28" s="71" t="s">
        <v>227</v>
      </c>
      <c r="H28" s="66"/>
    </row>
    <row r="29" spans="2:8" ht="54" customHeight="1" x14ac:dyDescent="0.15">
      <c r="B29" s="63"/>
      <c r="C29" s="77" t="s">
        <v>146</v>
      </c>
      <c r="D29" s="100" t="s">
        <v>235</v>
      </c>
      <c r="E29" s="100" t="s">
        <v>236</v>
      </c>
      <c r="F29" s="100" t="s">
        <v>237</v>
      </c>
      <c r="G29" s="71" t="s">
        <v>227</v>
      </c>
      <c r="H29" s="66"/>
    </row>
    <row r="30" spans="2:8" ht="24.75" customHeight="1" x14ac:dyDescent="0.15">
      <c r="B30" s="60" t="s">
        <v>49</v>
      </c>
      <c r="C30" s="61"/>
      <c r="D30" s="62"/>
      <c r="E30" s="62"/>
      <c r="F30" s="62"/>
      <c r="G30" s="62"/>
      <c r="H30" s="101" t="s">
        <v>198</v>
      </c>
    </row>
    <row r="31" spans="2:8" ht="31.5" customHeight="1" x14ac:dyDescent="0.15">
      <c r="B31" s="63"/>
      <c r="C31" s="66" t="s">
        <v>139</v>
      </c>
      <c r="D31" s="72" t="s">
        <v>5</v>
      </c>
      <c r="E31" s="72" t="s">
        <v>4</v>
      </c>
      <c r="F31" s="72" t="s">
        <v>6</v>
      </c>
      <c r="G31" s="72" t="s">
        <v>100</v>
      </c>
      <c r="H31" s="66"/>
    </row>
    <row r="32" spans="2:8" ht="31.5" customHeight="1" x14ac:dyDescent="0.15">
      <c r="B32" s="63"/>
      <c r="C32" s="66" t="s">
        <v>173</v>
      </c>
      <c r="D32" s="72" t="s">
        <v>5</v>
      </c>
      <c r="E32" s="72" t="s">
        <v>4</v>
      </c>
      <c r="F32" s="72" t="s">
        <v>6</v>
      </c>
      <c r="G32" s="72" t="s">
        <v>118</v>
      </c>
      <c r="H32" s="66"/>
    </row>
    <row r="33" spans="2:8" ht="31.5" customHeight="1" x14ac:dyDescent="0.15">
      <c r="B33" s="63"/>
      <c r="C33" s="66" t="s">
        <v>140</v>
      </c>
      <c r="D33" s="72" t="s">
        <v>5</v>
      </c>
      <c r="E33" s="72" t="s">
        <v>4</v>
      </c>
      <c r="F33" s="72" t="s">
        <v>6</v>
      </c>
      <c r="G33" s="72" t="s">
        <v>118</v>
      </c>
      <c r="H33" s="66"/>
    </row>
    <row r="34" spans="2:8" ht="31.5" customHeight="1" x14ac:dyDescent="0.15">
      <c r="B34" s="63"/>
      <c r="C34" s="66" t="s">
        <v>141</v>
      </c>
      <c r="D34" s="72" t="s">
        <v>5</v>
      </c>
      <c r="E34" s="72" t="s">
        <v>4</v>
      </c>
      <c r="F34" s="72" t="s">
        <v>6</v>
      </c>
      <c r="G34" s="72" t="s">
        <v>100</v>
      </c>
      <c r="H34" s="66"/>
    </row>
    <row r="35" spans="2:8" ht="54" customHeight="1" x14ac:dyDescent="0.15">
      <c r="B35" s="63"/>
      <c r="C35" s="66" t="s">
        <v>297</v>
      </c>
      <c r="D35" s="100" t="s">
        <v>235</v>
      </c>
      <c r="E35" s="100" t="s">
        <v>236</v>
      </c>
      <c r="F35" s="100" t="s">
        <v>237</v>
      </c>
      <c r="G35" s="71" t="s">
        <v>227</v>
      </c>
      <c r="H35" s="66"/>
    </row>
    <row r="36" spans="2:8" ht="54" customHeight="1" x14ac:dyDescent="0.15">
      <c r="B36" s="63"/>
      <c r="C36" s="77" t="s">
        <v>143</v>
      </c>
      <c r="D36" s="100" t="s">
        <v>235</v>
      </c>
      <c r="E36" s="100" t="s">
        <v>236</v>
      </c>
      <c r="F36" s="100" t="s">
        <v>237</v>
      </c>
      <c r="G36" s="71" t="s">
        <v>227</v>
      </c>
      <c r="H36" s="66"/>
    </row>
    <row r="37" spans="2:8" ht="42" customHeight="1" x14ac:dyDescent="0.15">
      <c r="B37" s="63"/>
      <c r="C37" s="64" t="s">
        <v>193</v>
      </c>
      <c r="D37" s="70" t="s">
        <v>298</v>
      </c>
      <c r="E37" s="70" t="s">
        <v>299</v>
      </c>
      <c r="F37" s="70" t="s">
        <v>192</v>
      </c>
      <c r="G37" s="71" t="s">
        <v>162</v>
      </c>
      <c r="H37" s="80"/>
    </row>
    <row r="38" spans="2:8" ht="28.5" customHeight="1" x14ac:dyDescent="0.15">
      <c r="B38" s="60" t="s">
        <v>47</v>
      </c>
      <c r="C38" s="61"/>
      <c r="D38" s="62"/>
      <c r="E38" s="62"/>
      <c r="F38" s="62"/>
      <c r="G38" s="62"/>
      <c r="H38" s="38" t="s">
        <v>198</v>
      </c>
    </row>
    <row r="39" spans="2:8" ht="42" customHeight="1" x14ac:dyDescent="0.15">
      <c r="B39" s="63"/>
      <c r="C39" s="64" t="s">
        <v>300</v>
      </c>
      <c r="D39" s="72" t="s">
        <v>2</v>
      </c>
      <c r="E39" s="70" t="s">
        <v>194</v>
      </c>
      <c r="F39" s="70" t="s">
        <v>195</v>
      </c>
      <c r="G39" s="70" t="s">
        <v>196</v>
      </c>
      <c r="H39" s="29"/>
    </row>
    <row r="40" spans="2:8" ht="42" customHeight="1" x14ac:dyDescent="0.15">
      <c r="B40" s="63"/>
      <c r="C40" s="64" t="s">
        <v>307</v>
      </c>
      <c r="D40" s="71" t="s">
        <v>303</v>
      </c>
      <c r="E40" s="71" t="s">
        <v>304</v>
      </c>
      <c r="F40" s="70" t="s">
        <v>305</v>
      </c>
      <c r="G40" s="70" t="s">
        <v>306</v>
      </c>
      <c r="H40" s="80"/>
    </row>
    <row r="41" spans="2:8" ht="42" customHeight="1" x14ac:dyDescent="0.15">
      <c r="B41" s="63"/>
      <c r="C41" s="64" t="s">
        <v>308</v>
      </c>
      <c r="D41" s="71" t="s">
        <v>303</v>
      </c>
      <c r="E41" s="71" t="s">
        <v>304</v>
      </c>
      <c r="F41" s="70" t="s">
        <v>305</v>
      </c>
      <c r="G41" s="70" t="s">
        <v>306</v>
      </c>
      <c r="H41" s="80"/>
    </row>
    <row r="42" spans="2:8" ht="42" customHeight="1" x14ac:dyDescent="0.15">
      <c r="B42" s="68"/>
      <c r="C42" s="64" t="s">
        <v>301</v>
      </c>
      <c r="D42" s="71" t="s">
        <v>12</v>
      </c>
      <c r="E42" s="71" t="s">
        <v>138</v>
      </c>
      <c r="F42" s="72" t="s">
        <v>10</v>
      </c>
      <c r="G42" s="71" t="s">
        <v>119</v>
      </c>
      <c r="H42" s="66"/>
    </row>
    <row r="43" spans="2:8" ht="33.75" customHeight="1" x14ac:dyDescent="0.15">
      <c r="B43" s="153" t="s">
        <v>197</v>
      </c>
      <c r="C43" s="154"/>
      <c r="D43" s="102" t="s">
        <v>2</v>
      </c>
      <c r="E43" s="71" t="s">
        <v>76</v>
      </c>
      <c r="F43" s="71" t="s">
        <v>90</v>
      </c>
      <c r="G43" s="71" t="s">
        <v>91</v>
      </c>
      <c r="H43" s="66"/>
    </row>
    <row r="44" spans="2:8" ht="24" customHeight="1" x14ac:dyDescent="0.15">
      <c r="B44" s="73"/>
      <c r="C44" s="155" t="s">
        <v>302</v>
      </c>
      <c r="D44" s="155"/>
      <c r="E44" s="155"/>
      <c r="F44" s="74"/>
      <c r="G44" s="59"/>
      <c r="H44" s="59"/>
    </row>
    <row r="45" spans="2:8" ht="24" customHeight="1" x14ac:dyDescent="0.15">
      <c r="B45" s="59"/>
      <c r="C45" s="155" t="s">
        <v>199</v>
      </c>
      <c r="D45" s="155"/>
      <c r="E45" s="155"/>
      <c r="F45" s="75"/>
      <c r="G45" s="75"/>
      <c r="H45" s="59"/>
    </row>
    <row r="46" spans="2:8" ht="26.25" customHeight="1" x14ac:dyDescent="0.15">
      <c r="E46" s="151"/>
      <c r="F46" s="151"/>
      <c r="G46" s="151"/>
    </row>
    <row r="47" spans="2:8" ht="26.25" customHeight="1" x14ac:dyDescent="0.15">
      <c r="E47" s="151"/>
      <c r="F47" s="151"/>
      <c r="G47" s="151"/>
    </row>
    <row r="56" ht="30.75" customHeight="1" x14ac:dyDescent="0.15"/>
    <row r="57" ht="30.75" customHeight="1" x14ac:dyDescent="0.15"/>
    <row r="58" ht="30.75" customHeight="1" x14ac:dyDescent="0.15"/>
    <row r="59" ht="30.75" customHeight="1" x14ac:dyDescent="0.15"/>
    <row r="60" ht="30.75" customHeight="1" x14ac:dyDescent="0.15"/>
    <row r="61" ht="30.75" customHeight="1" x14ac:dyDescent="0.15"/>
  </sheetData>
  <mergeCells count="6">
    <mergeCell ref="E47:G47"/>
    <mergeCell ref="D2:F2"/>
    <mergeCell ref="B43:C43"/>
    <mergeCell ref="C44:E44"/>
    <mergeCell ref="C45:E45"/>
    <mergeCell ref="E46:G46"/>
  </mergeCells>
  <phoneticPr fontId="1"/>
  <printOptions horizontalCentered="1"/>
  <pageMargins left="0.31496062992125984" right="0.31496062992125984" top="0.59055118110236227" bottom="0.19685039370078741" header="0.31496062992125984" footer="0.31496062992125984"/>
  <pageSetup paperSize="9" scale="66" orientation="landscape" useFirstPageNumber="1" r:id="rId1"/>
  <headerFooter>
    <oddFooter>&amp;R&amp;P</oddFooter>
    <firstHeader>&amp;R
（別添）</firstHeader>
    <firstFooter>&amp;C&amp;P</firstFooter>
  </headerFooter>
  <rowBreaks count="3" manualBreakCount="3">
    <brk id="21" max="7" man="1"/>
    <brk id="45" max="7" man="1"/>
    <brk id="46"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43660E-2152-45FC-8071-28D9592FC442}">
  <sheetPr>
    <pageSetUpPr fitToPage="1"/>
  </sheetPr>
  <dimension ref="A1:V34"/>
  <sheetViews>
    <sheetView view="pageBreakPreview" topLeftCell="A13" zoomScale="91" zoomScaleNormal="100" zoomScaleSheetLayoutView="91" workbookViewId="0">
      <selection activeCell="A18" sqref="A18:S18"/>
    </sheetView>
  </sheetViews>
  <sheetFormatPr defaultRowHeight="13.5" x14ac:dyDescent="0.15"/>
  <cols>
    <col min="1" max="1" width="17.25" customWidth="1"/>
    <col min="2" max="8" width="12.75" customWidth="1"/>
    <col min="9" max="10" width="5.625" customWidth="1"/>
    <col min="11" max="11" width="6" customWidth="1"/>
    <col min="12" max="12" width="6.125" customWidth="1"/>
    <col min="13" max="13" width="6.375" customWidth="1"/>
    <col min="14" max="14" width="8.125" customWidth="1"/>
    <col min="15" max="15" width="9.125" customWidth="1"/>
    <col min="16" max="18" width="12.75" customWidth="1"/>
    <col min="19" max="19" width="16.625" customWidth="1"/>
  </cols>
  <sheetData>
    <row r="1" spans="1:19" ht="21" x14ac:dyDescent="0.15">
      <c r="A1" s="156" t="s">
        <v>254</v>
      </c>
      <c r="B1" s="156"/>
      <c r="C1" s="156"/>
      <c r="D1" s="156"/>
      <c r="E1" s="156"/>
      <c r="F1" s="156"/>
      <c r="G1" s="27"/>
      <c r="H1" s="27"/>
      <c r="I1" s="27"/>
      <c r="J1" s="27"/>
      <c r="K1" s="27"/>
      <c r="L1" s="27"/>
      <c r="M1" s="27"/>
      <c r="N1" s="27"/>
      <c r="O1" s="27"/>
      <c r="P1" s="27"/>
      <c r="Q1" s="27"/>
      <c r="R1" s="27"/>
      <c r="S1" s="27"/>
    </row>
    <row r="2" spans="1:19" ht="18.75" x14ac:dyDescent="0.15">
      <c r="A2" s="56"/>
      <c r="B2" s="56"/>
      <c r="C2" s="56"/>
      <c r="D2" s="27"/>
      <c r="E2" s="27"/>
      <c r="F2" s="27"/>
      <c r="G2" s="27"/>
      <c r="H2" s="27"/>
      <c r="I2" s="27"/>
      <c r="J2" s="27"/>
      <c r="K2" s="27"/>
      <c r="L2" s="27"/>
      <c r="M2" s="27"/>
      <c r="N2" s="27"/>
      <c r="O2" s="27"/>
      <c r="P2" s="27"/>
      <c r="Q2" s="27"/>
      <c r="R2" s="27"/>
      <c r="S2" s="27"/>
    </row>
    <row r="3" spans="1:19" ht="18" customHeight="1" x14ac:dyDescent="0.15">
      <c r="A3" s="157" t="s">
        <v>255</v>
      </c>
      <c r="B3" s="157"/>
      <c r="C3" s="157"/>
      <c r="D3" s="157"/>
      <c r="E3" s="157"/>
      <c r="F3" s="157"/>
      <c r="G3" s="157"/>
      <c r="H3" s="157"/>
      <c r="I3" s="157"/>
      <c r="J3" s="157"/>
      <c r="K3" s="157"/>
      <c r="L3" s="157"/>
      <c r="M3" s="157"/>
      <c r="N3" s="157"/>
      <c r="O3" s="157"/>
      <c r="P3" s="157"/>
      <c r="Q3" s="157"/>
      <c r="R3" s="157"/>
      <c r="S3" s="157"/>
    </row>
    <row r="4" spans="1:19" ht="18" customHeight="1" x14ac:dyDescent="0.15">
      <c r="A4" s="157"/>
      <c r="B4" s="157"/>
      <c r="C4" s="157"/>
      <c r="D4" s="157"/>
      <c r="E4" s="157"/>
      <c r="F4" s="157"/>
      <c r="G4" s="157"/>
      <c r="H4" s="157"/>
      <c r="I4" s="157"/>
      <c r="J4" s="157"/>
      <c r="K4" s="157"/>
      <c r="L4" s="157"/>
      <c r="M4" s="157"/>
      <c r="N4" s="157"/>
      <c r="O4" s="157"/>
      <c r="P4" s="157"/>
      <c r="Q4" s="157"/>
      <c r="R4" s="157"/>
      <c r="S4" s="157"/>
    </row>
    <row r="5" spans="1:19" ht="14.25" x14ac:dyDescent="0.15">
      <c r="A5" s="27"/>
      <c r="B5" s="27"/>
      <c r="C5" s="27"/>
      <c r="D5" s="12"/>
      <c r="E5" s="12"/>
      <c r="F5" s="12"/>
      <c r="G5" s="12"/>
      <c r="H5" s="12"/>
      <c r="I5" s="12"/>
      <c r="J5" s="12"/>
      <c r="K5" s="12"/>
      <c r="L5" s="12"/>
      <c r="M5" s="12"/>
      <c r="N5" s="12"/>
      <c r="O5" s="12"/>
      <c r="P5" s="12"/>
      <c r="Q5" s="12"/>
      <c r="R5" s="12"/>
      <c r="S5" s="27"/>
    </row>
    <row r="6" spans="1:19" ht="40.15" customHeight="1" x14ac:dyDescent="0.15">
      <c r="A6" s="172" t="s">
        <v>352</v>
      </c>
      <c r="B6" s="173" t="s">
        <v>338</v>
      </c>
      <c r="C6" s="173" t="s">
        <v>339</v>
      </c>
      <c r="D6" s="158" t="s">
        <v>313</v>
      </c>
      <c r="E6" s="159"/>
      <c r="F6" s="159"/>
      <c r="G6" s="160"/>
      <c r="H6" s="161"/>
      <c r="I6" s="162" t="s">
        <v>250</v>
      </c>
      <c r="J6" s="163"/>
      <c r="K6" s="163"/>
      <c r="L6" s="163"/>
      <c r="M6" s="163"/>
      <c r="N6" s="174" t="s">
        <v>314</v>
      </c>
      <c r="O6" s="175"/>
      <c r="P6" s="181" t="s">
        <v>359</v>
      </c>
      <c r="Q6" s="182"/>
      <c r="R6" s="183"/>
      <c r="S6" s="144" t="s">
        <v>216</v>
      </c>
    </row>
    <row r="7" spans="1:19" ht="40.15" customHeight="1" x14ac:dyDescent="0.15">
      <c r="A7" s="176"/>
      <c r="B7" s="177"/>
      <c r="C7" s="177"/>
      <c r="D7" s="178" t="s">
        <v>310</v>
      </c>
      <c r="E7" s="178" t="s">
        <v>311</v>
      </c>
      <c r="F7" s="178" t="s">
        <v>312</v>
      </c>
      <c r="G7" s="178" t="s">
        <v>336</v>
      </c>
      <c r="H7" s="178" t="s">
        <v>357</v>
      </c>
      <c r="I7" s="178" t="s">
        <v>310</v>
      </c>
      <c r="J7" s="178" t="s">
        <v>311</v>
      </c>
      <c r="K7" s="178" t="s">
        <v>312</v>
      </c>
      <c r="L7" s="178" t="s">
        <v>336</v>
      </c>
      <c r="M7" s="178" t="s">
        <v>357</v>
      </c>
      <c r="N7" s="179"/>
      <c r="O7" s="180"/>
      <c r="P7" s="106" t="s">
        <v>315</v>
      </c>
      <c r="Q7" s="106" t="s">
        <v>249</v>
      </c>
      <c r="R7" s="106" t="s">
        <v>331</v>
      </c>
      <c r="S7" s="144"/>
    </row>
    <row r="8" spans="1:19" ht="37.9" customHeight="1" x14ac:dyDescent="0.15">
      <c r="A8" s="13"/>
      <c r="B8" s="15"/>
      <c r="C8" s="15"/>
      <c r="D8" s="15"/>
      <c r="E8" s="15"/>
      <c r="F8" s="15"/>
      <c r="G8" s="15"/>
      <c r="H8" s="15"/>
      <c r="I8" s="14"/>
      <c r="J8" s="14"/>
      <c r="K8" s="14"/>
      <c r="L8" s="14"/>
      <c r="M8" s="14"/>
      <c r="N8" s="57"/>
      <c r="O8" s="107"/>
      <c r="P8" s="107"/>
      <c r="Q8" s="107"/>
      <c r="R8" s="107"/>
      <c r="S8" s="108"/>
    </row>
    <row r="9" spans="1:19" ht="37.9" customHeight="1" x14ac:dyDescent="0.15">
      <c r="A9" s="13"/>
      <c r="B9" s="117"/>
      <c r="C9" s="117"/>
      <c r="D9" s="16"/>
      <c r="E9" s="16"/>
      <c r="F9" s="16"/>
      <c r="G9" s="16"/>
      <c r="H9" s="16"/>
      <c r="I9" s="14"/>
      <c r="J9" s="14"/>
      <c r="K9" s="14"/>
      <c r="L9" s="14"/>
      <c r="M9" s="14"/>
      <c r="N9" s="57"/>
      <c r="O9" s="84"/>
      <c r="P9" s="84"/>
      <c r="Q9" s="84"/>
      <c r="R9" s="84"/>
      <c r="S9" s="13"/>
    </row>
    <row r="10" spans="1:19" ht="37.9" customHeight="1" x14ac:dyDescent="0.15">
      <c r="A10" s="13"/>
      <c r="B10" s="15"/>
      <c r="C10" s="15"/>
      <c r="D10" s="17"/>
      <c r="E10" s="17"/>
      <c r="F10" s="17"/>
      <c r="G10" s="17"/>
      <c r="H10" s="17"/>
      <c r="I10" s="14"/>
      <c r="J10" s="14"/>
      <c r="K10" s="14"/>
      <c r="L10" s="14"/>
      <c r="M10" s="14"/>
      <c r="N10" s="57"/>
      <c r="O10" s="85"/>
      <c r="P10" s="85"/>
      <c r="Q10" s="85"/>
      <c r="R10" s="85"/>
      <c r="S10" s="13"/>
    </row>
    <row r="11" spans="1:19" ht="37.9" customHeight="1" x14ac:dyDescent="0.15">
      <c r="A11" s="13"/>
      <c r="B11" s="15"/>
      <c r="C11" s="15"/>
      <c r="D11" s="17"/>
      <c r="E11" s="17"/>
      <c r="F11" s="17"/>
      <c r="G11" s="17"/>
      <c r="H11" s="17"/>
      <c r="I11" s="14"/>
      <c r="J11" s="14"/>
      <c r="K11" s="14"/>
      <c r="L11" s="14"/>
      <c r="M11" s="14"/>
      <c r="N11" s="57"/>
      <c r="O11" s="85"/>
      <c r="P11" s="85"/>
      <c r="Q11" s="85"/>
      <c r="R11" s="85"/>
      <c r="S11" s="13"/>
    </row>
    <row r="12" spans="1:19" ht="37.9" customHeight="1" x14ac:dyDescent="0.15">
      <c r="A12" s="13"/>
      <c r="B12" s="15"/>
      <c r="C12" s="15"/>
      <c r="D12" s="17"/>
      <c r="E12" s="17"/>
      <c r="F12" s="17"/>
      <c r="G12" s="17"/>
      <c r="H12" s="17"/>
      <c r="I12" s="14"/>
      <c r="J12" s="14"/>
      <c r="K12" s="14"/>
      <c r="L12" s="14"/>
      <c r="M12" s="14"/>
      <c r="N12" s="57"/>
      <c r="O12" s="86"/>
      <c r="P12" s="86"/>
      <c r="Q12" s="86"/>
      <c r="R12" s="86"/>
      <c r="S12" s="13"/>
    </row>
    <row r="13" spans="1:19" ht="37.9" customHeight="1" x14ac:dyDescent="0.15">
      <c r="A13" s="13"/>
      <c r="B13" s="15"/>
      <c r="C13" s="15"/>
      <c r="D13" s="17"/>
      <c r="E13" s="17"/>
      <c r="F13" s="17"/>
      <c r="G13" s="17"/>
      <c r="H13" s="17"/>
      <c r="I13" s="14"/>
      <c r="J13" s="14"/>
      <c r="K13" s="14"/>
      <c r="L13" s="14"/>
      <c r="M13" s="14"/>
      <c r="N13" s="57"/>
      <c r="O13" s="86"/>
      <c r="P13" s="86"/>
      <c r="Q13" s="86"/>
      <c r="R13" s="86"/>
      <c r="S13" s="13"/>
    </row>
    <row r="14" spans="1:19" ht="37.9" customHeight="1" x14ac:dyDescent="0.15">
      <c r="A14" s="13"/>
      <c r="B14" s="15"/>
      <c r="C14" s="15"/>
      <c r="D14" s="15"/>
      <c r="E14" s="15"/>
      <c r="F14" s="15"/>
      <c r="G14" s="15"/>
      <c r="H14" s="15"/>
      <c r="I14" s="14"/>
      <c r="J14" s="14"/>
      <c r="K14" s="14"/>
      <c r="L14" s="14"/>
      <c r="M14" s="14"/>
      <c r="N14" s="57"/>
      <c r="O14" s="87"/>
      <c r="P14" s="87"/>
      <c r="Q14" s="87"/>
      <c r="R14" s="87"/>
      <c r="S14" s="98"/>
    </row>
    <row r="15" spans="1:19" ht="37.9" customHeight="1" x14ac:dyDescent="0.15">
      <c r="A15" s="13"/>
      <c r="B15" s="15"/>
      <c r="C15" s="15"/>
      <c r="D15" s="17"/>
      <c r="E15" s="17"/>
      <c r="F15" s="17"/>
      <c r="G15" s="17"/>
      <c r="H15" s="17"/>
      <c r="I15" s="14"/>
      <c r="J15" s="14"/>
      <c r="K15" s="14"/>
      <c r="L15" s="14"/>
      <c r="M15" s="14"/>
      <c r="N15" s="57"/>
      <c r="O15" s="87"/>
      <c r="P15" s="87"/>
      <c r="Q15" s="87"/>
      <c r="R15" s="87"/>
      <c r="S15" s="98"/>
    </row>
    <row r="16" spans="1:19" ht="37.9" customHeight="1" x14ac:dyDescent="0.15">
      <c r="A16" s="13"/>
      <c r="B16" s="15"/>
      <c r="C16" s="15"/>
      <c r="D16" s="15"/>
      <c r="E16" s="15"/>
      <c r="F16" s="15"/>
      <c r="G16" s="15"/>
      <c r="H16" s="15"/>
      <c r="I16" s="14"/>
      <c r="J16" s="14"/>
      <c r="K16" s="14"/>
      <c r="L16" s="14"/>
      <c r="M16" s="14"/>
      <c r="N16" s="57"/>
      <c r="O16" s="87"/>
      <c r="P16" s="87"/>
      <c r="Q16" s="87"/>
      <c r="R16" s="87"/>
      <c r="S16" s="98"/>
    </row>
    <row r="17" spans="1:22" ht="37.9" customHeight="1" x14ac:dyDescent="0.15">
      <c r="A17" s="13"/>
      <c r="B17" s="15"/>
      <c r="C17" s="15"/>
      <c r="D17" s="15"/>
      <c r="E17" s="15"/>
      <c r="F17" s="15"/>
      <c r="G17" s="15"/>
      <c r="H17" s="15"/>
      <c r="I17" s="14"/>
      <c r="J17" s="14"/>
      <c r="K17" s="14"/>
      <c r="L17" s="14"/>
      <c r="M17" s="14"/>
      <c r="N17" s="57"/>
      <c r="O17" s="87"/>
      <c r="P17" s="87"/>
      <c r="Q17" s="87"/>
      <c r="R17" s="87"/>
      <c r="S17" s="98"/>
      <c r="V17" s="103"/>
    </row>
    <row r="18" spans="1:22" ht="33.75" customHeight="1" x14ac:dyDescent="0.15">
      <c r="A18" s="164" t="s">
        <v>332</v>
      </c>
      <c r="B18" s="164"/>
      <c r="C18" s="164"/>
      <c r="D18" s="164"/>
      <c r="E18" s="164"/>
      <c r="F18" s="164"/>
      <c r="G18" s="164"/>
      <c r="H18" s="164"/>
      <c r="I18" s="164"/>
      <c r="J18" s="164"/>
      <c r="K18" s="164"/>
      <c r="L18" s="164"/>
      <c r="M18" s="164"/>
      <c r="N18" s="164"/>
      <c r="O18" s="164"/>
      <c r="P18" s="164"/>
      <c r="Q18" s="164"/>
      <c r="R18" s="164"/>
      <c r="S18" s="164"/>
    </row>
    <row r="19" spans="1:22" x14ac:dyDescent="0.15">
      <c r="A19" s="165" t="s">
        <v>326</v>
      </c>
      <c r="B19" s="165"/>
      <c r="C19" s="165"/>
      <c r="D19" s="166"/>
      <c r="E19" s="166"/>
      <c r="F19" s="166"/>
      <c r="G19" s="166"/>
      <c r="H19" s="166"/>
      <c r="I19" s="166"/>
      <c r="J19" s="166"/>
      <c r="K19" s="166"/>
      <c r="L19" s="166"/>
      <c r="M19" s="166"/>
      <c r="N19" s="166"/>
      <c r="O19" s="166"/>
      <c r="P19" s="166"/>
      <c r="Q19" s="166"/>
      <c r="R19" s="166"/>
      <c r="S19" s="166"/>
    </row>
    <row r="20" spans="1:22" ht="16.899999999999999" customHeight="1" x14ac:dyDescent="0.15">
      <c r="A20" s="184" t="s">
        <v>360</v>
      </c>
      <c r="B20" s="184"/>
      <c r="C20" s="184"/>
      <c r="D20" s="185"/>
      <c r="E20" s="185"/>
      <c r="F20" s="185"/>
      <c r="G20" s="185"/>
      <c r="H20" s="185"/>
      <c r="I20" s="185"/>
      <c r="J20" s="185"/>
      <c r="K20" s="185"/>
      <c r="L20" s="185"/>
      <c r="M20" s="185"/>
      <c r="N20" s="185"/>
      <c r="O20" s="185"/>
      <c r="P20" s="185"/>
      <c r="Q20" s="185"/>
      <c r="R20" s="185"/>
      <c r="S20" s="185"/>
    </row>
    <row r="21" spans="1:22" ht="16.149999999999999" customHeight="1" x14ac:dyDescent="0.15">
      <c r="A21" s="165" t="s">
        <v>334</v>
      </c>
      <c r="B21" s="165"/>
      <c r="C21" s="165"/>
      <c r="D21" s="165"/>
      <c r="E21" s="165"/>
      <c r="F21" s="165"/>
      <c r="G21" s="165"/>
      <c r="H21" s="165"/>
      <c r="I21" s="165"/>
      <c r="J21" s="165"/>
      <c r="K21" s="165"/>
      <c r="L21" s="165"/>
      <c r="M21" s="165"/>
      <c r="N21" s="165"/>
      <c r="O21" s="165"/>
      <c r="P21" s="165"/>
      <c r="Q21" s="165"/>
      <c r="R21" s="165"/>
      <c r="S21" s="165"/>
    </row>
    <row r="22" spans="1:22" ht="16.149999999999999" customHeight="1" x14ac:dyDescent="0.15">
      <c r="A22" s="165" t="s">
        <v>333</v>
      </c>
      <c r="B22" s="165"/>
      <c r="C22" s="165"/>
      <c r="D22" s="165"/>
      <c r="E22" s="165"/>
      <c r="F22" s="165"/>
      <c r="G22" s="165"/>
      <c r="H22" s="165"/>
      <c r="I22" s="165"/>
      <c r="J22" s="165"/>
      <c r="K22" s="165"/>
      <c r="L22" s="165"/>
      <c r="M22" s="165"/>
      <c r="N22" s="165"/>
      <c r="O22" s="165"/>
      <c r="P22" s="165"/>
      <c r="Q22" s="165"/>
      <c r="R22" s="165"/>
      <c r="S22" s="165"/>
    </row>
    <row r="23" spans="1:22" x14ac:dyDescent="0.15">
      <c r="A23" s="113"/>
      <c r="B23" s="113"/>
      <c r="C23" s="113"/>
      <c r="D23" s="114"/>
      <c r="E23" s="114"/>
      <c r="F23" s="114"/>
      <c r="G23" s="114"/>
      <c r="H23" s="114"/>
      <c r="I23" s="114"/>
      <c r="J23" s="114"/>
      <c r="K23" s="114"/>
      <c r="L23" s="114"/>
      <c r="M23" s="114"/>
      <c r="N23" s="114"/>
      <c r="O23" s="114"/>
      <c r="P23" s="114"/>
      <c r="Q23" s="114"/>
      <c r="R23" s="114"/>
      <c r="S23" s="114"/>
    </row>
    <row r="24" spans="1:22" ht="14.25" thickBot="1" x14ac:dyDescent="0.2">
      <c r="A24" s="27"/>
      <c r="B24" s="27"/>
      <c r="C24" s="27"/>
      <c r="D24" s="27"/>
      <c r="E24" s="27"/>
      <c r="F24" s="27"/>
      <c r="G24" s="27"/>
      <c r="H24" s="27"/>
      <c r="I24" s="27"/>
      <c r="J24" s="27"/>
      <c r="K24" s="27"/>
      <c r="L24" s="27"/>
      <c r="M24" s="27"/>
      <c r="N24" s="27"/>
      <c r="O24" s="27"/>
      <c r="P24" s="27"/>
      <c r="Q24" s="27"/>
      <c r="R24" s="27"/>
      <c r="S24" s="27"/>
    </row>
    <row r="25" spans="1:22" ht="14.25" x14ac:dyDescent="0.15">
      <c r="A25" s="88" t="s">
        <v>252</v>
      </c>
      <c r="B25" s="27"/>
      <c r="C25" s="27"/>
      <c r="D25" s="27"/>
      <c r="E25" s="27"/>
      <c r="F25" s="27"/>
      <c r="G25" s="167" t="s">
        <v>242</v>
      </c>
      <c r="H25" s="168"/>
      <c r="I25" s="169"/>
      <c r="J25" s="27"/>
      <c r="K25" s="89"/>
      <c r="L25" s="104" t="s">
        <v>309</v>
      </c>
      <c r="M25" s="109"/>
      <c r="N25" s="105"/>
      <c r="O25" s="104"/>
      <c r="P25" s="27"/>
      <c r="Q25" s="27"/>
      <c r="R25" s="27"/>
      <c r="S25" s="27"/>
    </row>
    <row r="26" spans="1:22" ht="27.75" thickBot="1" x14ac:dyDescent="0.2">
      <c r="A26" s="90" t="s">
        <v>327</v>
      </c>
      <c r="B26" s="26"/>
      <c r="C26" s="26"/>
      <c r="D26" s="27"/>
      <c r="E26" s="27"/>
      <c r="F26" s="27"/>
      <c r="G26" s="97"/>
      <c r="H26" s="91" t="s">
        <v>243</v>
      </c>
      <c r="I26" s="96"/>
      <c r="J26" s="79" t="s">
        <v>244</v>
      </c>
      <c r="K26" s="92" t="s">
        <v>76</v>
      </c>
      <c r="L26" s="93" t="s">
        <v>245</v>
      </c>
      <c r="M26" s="27"/>
      <c r="N26" s="27"/>
      <c r="O26" s="93"/>
      <c r="P26" s="27"/>
      <c r="Q26" s="27"/>
      <c r="R26" s="27"/>
      <c r="S26" s="27"/>
    </row>
    <row r="27" spans="1:22" ht="27" x14ac:dyDescent="0.15">
      <c r="A27" s="90" t="s">
        <v>328</v>
      </c>
      <c r="B27" s="26"/>
      <c r="C27" s="26"/>
      <c r="D27" s="27"/>
      <c r="E27" s="27"/>
      <c r="F27" s="27"/>
      <c r="G27" s="94" t="s">
        <v>247</v>
      </c>
      <c r="H27" s="79"/>
      <c r="I27" s="94" t="s">
        <v>248</v>
      </c>
      <c r="J27" s="27"/>
      <c r="K27" s="92" t="s">
        <v>90</v>
      </c>
      <c r="L27" s="93" t="s">
        <v>251</v>
      </c>
      <c r="M27" s="82"/>
      <c r="N27" s="82"/>
      <c r="O27" s="110"/>
      <c r="P27" s="82"/>
      <c r="Q27" s="82"/>
      <c r="R27" s="82"/>
      <c r="S27" s="82"/>
    </row>
    <row r="28" spans="1:22" ht="27.75" thickBot="1" x14ac:dyDescent="0.2">
      <c r="A28" s="111" t="s">
        <v>329</v>
      </c>
      <c r="B28" s="118"/>
      <c r="C28" s="118"/>
      <c r="D28" s="27"/>
      <c r="E28" s="27"/>
      <c r="F28" s="27"/>
      <c r="G28" s="170" t="s">
        <v>335</v>
      </c>
      <c r="H28" s="170"/>
      <c r="I28" s="170"/>
      <c r="J28" s="27"/>
      <c r="K28" s="95" t="s">
        <v>91</v>
      </c>
      <c r="L28" s="96" t="s">
        <v>246</v>
      </c>
      <c r="M28" s="112"/>
      <c r="N28" s="112"/>
      <c r="O28" s="96"/>
      <c r="P28" s="27"/>
      <c r="Q28" s="27"/>
      <c r="R28" s="27"/>
      <c r="S28" s="27"/>
    </row>
    <row r="29" spans="1:22" ht="14.25" x14ac:dyDescent="0.15">
      <c r="A29" s="12"/>
      <c r="B29" s="12"/>
      <c r="C29" s="12"/>
      <c r="D29" s="27"/>
      <c r="E29" s="27"/>
      <c r="F29" s="27"/>
      <c r="G29" s="27"/>
      <c r="H29" s="27"/>
      <c r="I29" s="27"/>
      <c r="J29" s="27"/>
      <c r="K29" s="27"/>
      <c r="L29" s="27"/>
      <c r="M29" s="27"/>
      <c r="N29" s="27"/>
      <c r="O29" s="27"/>
      <c r="P29" s="27"/>
      <c r="Q29" s="27"/>
      <c r="R29" s="27"/>
    </row>
    <row r="30" spans="1:22" ht="14.25" x14ac:dyDescent="0.15">
      <c r="A30" s="12"/>
      <c r="B30" s="12"/>
      <c r="C30" s="12"/>
      <c r="D30" s="27"/>
      <c r="E30" s="27"/>
      <c r="F30" s="27"/>
      <c r="G30" s="27"/>
      <c r="H30" s="27"/>
      <c r="I30" s="27"/>
      <c r="J30" s="27"/>
      <c r="K30" s="27"/>
      <c r="M30" s="27"/>
      <c r="N30" s="27"/>
      <c r="O30" s="27"/>
      <c r="P30" s="27"/>
      <c r="Q30" s="27"/>
      <c r="R30" s="27"/>
    </row>
    <row r="31" spans="1:22" ht="14.25" x14ac:dyDescent="0.15">
      <c r="A31" s="12"/>
      <c r="B31" s="12"/>
      <c r="C31" s="12"/>
      <c r="D31" s="27"/>
      <c r="E31" s="27"/>
      <c r="F31" s="27"/>
      <c r="G31" s="27"/>
      <c r="H31" s="27"/>
      <c r="I31" s="27"/>
      <c r="J31" s="27"/>
      <c r="K31" s="27"/>
      <c r="M31" s="27"/>
      <c r="N31" s="27"/>
      <c r="O31" s="27"/>
      <c r="P31" s="27"/>
      <c r="Q31" s="27"/>
      <c r="R31" s="27"/>
      <c r="S31" s="27"/>
    </row>
    <row r="32" spans="1:22" ht="14.25" x14ac:dyDescent="0.15">
      <c r="A32" s="12"/>
      <c r="B32" s="12"/>
      <c r="C32" s="12"/>
      <c r="D32" s="27"/>
      <c r="E32" s="27"/>
      <c r="F32" s="27"/>
      <c r="G32" s="27"/>
      <c r="H32" s="27"/>
      <c r="I32" s="27"/>
      <c r="J32" s="27"/>
      <c r="K32" s="27"/>
      <c r="M32" s="27"/>
      <c r="N32" s="27"/>
      <c r="O32" s="27"/>
      <c r="P32" s="27"/>
      <c r="Q32" s="27"/>
      <c r="R32" s="27"/>
      <c r="S32" s="27"/>
    </row>
    <row r="33" spans="1:19" ht="14.25" x14ac:dyDescent="0.15">
      <c r="A33" s="12"/>
      <c r="B33" s="12"/>
      <c r="C33" s="12"/>
      <c r="D33" s="27"/>
      <c r="E33" s="27"/>
      <c r="F33" s="27"/>
      <c r="G33" s="27"/>
      <c r="H33" s="27"/>
      <c r="I33" s="27"/>
      <c r="J33" s="27"/>
      <c r="K33" s="27"/>
      <c r="L33" s="27"/>
      <c r="M33" s="27"/>
      <c r="N33" s="27"/>
      <c r="O33" s="27"/>
      <c r="P33" s="27"/>
      <c r="Q33" s="27"/>
      <c r="R33" s="27"/>
      <c r="S33" s="27"/>
    </row>
    <row r="34" spans="1:19" ht="14.25" x14ac:dyDescent="0.15">
      <c r="A34" s="12"/>
      <c r="B34" s="12"/>
      <c r="C34" s="12"/>
      <c r="D34" s="27"/>
      <c r="E34" s="27"/>
      <c r="F34" s="27"/>
      <c r="G34" s="27"/>
      <c r="H34" s="27"/>
      <c r="I34" s="27"/>
      <c r="J34" s="27"/>
      <c r="K34" s="27"/>
      <c r="L34" s="27"/>
      <c r="M34" s="27"/>
      <c r="N34" s="27"/>
      <c r="O34" s="27"/>
      <c r="P34" s="27"/>
      <c r="Q34" s="27"/>
      <c r="R34" s="27"/>
      <c r="S34" s="27"/>
    </row>
  </sheetData>
  <mergeCells count="17">
    <mergeCell ref="A18:S18"/>
    <mergeCell ref="A19:S19"/>
    <mergeCell ref="A20:S20"/>
    <mergeCell ref="G25:I25"/>
    <mergeCell ref="G28:I28"/>
    <mergeCell ref="A21:S21"/>
    <mergeCell ref="A22:S22"/>
    <mergeCell ref="A1:F1"/>
    <mergeCell ref="A3:S4"/>
    <mergeCell ref="A6:A7"/>
    <mergeCell ref="D6:H6"/>
    <mergeCell ref="I6:M6"/>
    <mergeCell ref="N6:O7"/>
    <mergeCell ref="P6:R6"/>
    <mergeCell ref="S6:S7"/>
    <mergeCell ref="B6:B7"/>
    <mergeCell ref="C6:C7"/>
  </mergeCells>
  <phoneticPr fontId="1"/>
  <printOptions horizontalCentered="1"/>
  <pageMargins left="0.51181102362204722" right="0.51181102362204722" top="0.74803149606299213" bottom="0.55118110236220474" header="0.31496062992125984" footer="0.31496062992125984"/>
  <pageSetup paperSize="9" scale="66"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9C44AD-B566-4588-B5C4-BBC64C290666}">
  <sheetPr>
    <pageSetUpPr fitToPage="1"/>
  </sheetPr>
  <dimension ref="A1:V33"/>
  <sheetViews>
    <sheetView tabSelected="1" view="pageBreakPreview" zoomScaleNormal="100" zoomScaleSheetLayoutView="100" workbookViewId="0">
      <selection activeCell="E26" sqref="E26"/>
    </sheetView>
  </sheetViews>
  <sheetFormatPr defaultRowHeight="13.5" x14ac:dyDescent="0.15"/>
  <cols>
    <col min="1" max="1" width="18.125" customWidth="1"/>
    <col min="2" max="2" width="14.75" customWidth="1"/>
    <col min="3" max="3" width="17.5" customWidth="1"/>
    <col min="4" max="8" width="12.75" customWidth="1"/>
    <col min="9" max="10" width="5.625" customWidth="1"/>
    <col min="11" max="11" width="6" customWidth="1"/>
    <col min="12" max="12" width="6.125" customWidth="1"/>
    <col min="13" max="13" width="6.375" customWidth="1"/>
    <col min="14" max="14" width="8.125" customWidth="1"/>
    <col min="15" max="15" width="9.125" customWidth="1"/>
    <col min="16" max="18" width="12.75" customWidth="1"/>
    <col min="19" max="19" width="16.625" customWidth="1"/>
  </cols>
  <sheetData>
    <row r="1" spans="1:19" ht="21" x14ac:dyDescent="0.15">
      <c r="A1" s="171" t="s">
        <v>254</v>
      </c>
      <c r="B1" s="171"/>
      <c r="C1" s="171"/>
      <c r="D1" s="171"/>
      <c r="E1" s="171"/>
      <c r="F1" s="171"/>
      <c r="G1" s="27"/>
      <c r="H1" s="27"/>
      <c r="I1" s="27"/>
      <c r="J1" s="27"/>
      <c r="K1" s="27"/>
      <c r="L1" s="27"/>
      <c r="M1" s="27"/>
      <c r="N1" s="27"/>
      <c r="O1" s="27"/>
      <c r="P1" s="27"/>
      <c r="Q1" s="27"/>
      <c r="R1" s="27"/>
      <c r="S1" s="27"/>
    </row>
    <row r="2" spans="1:19" ht="18.75" x14ac:dyDescent="0.15">
      <c r="A2" s="56"/>
      <c r="B2" s="56"/>
      <c r="C2" s="56"/>
      <c r="D2" s="27"/>
      <c r="E2" s="27"/>
      <c r="F2" s="27"/>
      <c r="G2" s="27"/>
      <c r="H2" s="27"/>
      <c r="I2" s="27"/>
      <c r="J2" s="27"/>
      <c r="K2" s="27"/>
      <c r="L2" s="27"/>
      <c r="M2" s="27"/>
      <c r="N2" s="27"/>
      <c r="O2" s="27"/>
      <c r="P2" s="27"/>
      <c r="Q2" s="27"/>
      <c r="R2" s="27"/>
      <c r="S2" s="27"/>
    </row>
    <row r="3" spans="1:19" ht="18" customHeight="1" x14ac:dyDescent="0.15">
      <c r="A3" s="157" t="s">
        <v>255</v>
      </c>
      <c r="B3" s="157"/>
      <c r="C3" s="157"/>
      <c r="D3" s="157"/>
      <c r="E3" s="157"/>
      <c r="F3" s="157"/>
      <c r="G3" s="157"/>
      <c r="H3" s="157"/>
      <c r="I3" s="157"/>
      <c r="J3" s="157"/>
      <c r="K3" s="157"/>
      <c r="L3" s="157"/>
      <c r="M3" s="157"/>
      <c r="N3" s="157"/>
      <c r="O3" s="157"/>
      <c r="P3" s="157"/>
      <c r="Q3" s="157"/>
      <c r="R3" s="157"/>
      <c r="S3" s="157"/>
    </row>
    <row r="4" spans="1:19" ht="18" customHeight="1" x14ac:dyDescent="0.15">
      <c r="A4" s="157"/>
      <c r="B4" s="157"/>
      <c r="C4" s="157"/>
      <c r="D4" s="157"/>
      <c r="E4" s="157"/>
      <c r="F4" s="157"/>
      <c r="G4" s="157"/>
      <c r="H4" s="157"/>
      <c r="I4" s="157"/>
      <c r="J4" s="157"/>
      <c r="K4" s="157"/>
      <c r="L4" s="157"/>
      <c r="M4" s="157"/>
      <c r="N4" s="157"/>
      <c r="O4" s="157"/>
      <c r="P4" s="157"/>
      <c r="Q4" s="157"/>
      <c r="R4" s="157"/>
      <c r="S4" s="157"/>
    </row>
    <row r="5" spans="1:19" ht="14.25" x14ac:dyDescent="0.15">
      <c r="A5" s="27"/>
      <c r="B5" s="27"/>
      <c r="C5" s="27"/>
      <c r="D5" s="12"/>
      <c r="E5" s="12"/>
      <c r="F5" s="12"/>
      <c r="G5" s="12"/>
      <c r="H5" s="12"/>
      <c r="I5" s="12"/>
      <c r="J5" s="12"/>
      <c r="K5" s="12"/>
      <c r="L5" s="12"/>
      <c r="M5" s="12"/>
      <c r="N5" s="12"/>
      <c r="O5" s="12"/>
      <c r="P5" s="12"/>
      <c r="Q5" s="12"/>
      <c r="R5" s="12"/>
      <c r="S5" s="27"/>
    </row>
    <row r="6" spans="1:19" ht="40.15" customHeight="1" x14ac:dyDescent="0.15">
      <c r="A6" s="172" t="s">
        <v>352</v>
      </c>
      <c r="B6" s="173" t="s">
        <v>338</v>
      </c>
      <c r="C6" s="173" t="s">
        <v>339</v>
      </c>
      <c r="D6" s="158" t="s">
        <v>313</v>
      </c>
      <c r="E6" s="159"/>
      <c r="F6" s="159"/>
      <c r="G6" s="160"/>
      <c r="H6" s="161"/>
      <c r="I6" s="162" t="s">
        <v>250</v>
      </c>
      <c r="J6" s="163"/>
      <c r="K6" s="163"/>
      <c r="L6" s="163"/>
      <c r="M6" s="163"/>
      <c r="N6" s="174" t="s">
        <v>314</v>
      </c>
      <c r="O6" s="175"/>
      <c r="P6" s="181" t="s">
        <v>359</v>
      </c>
      <c r="Q6" s="182"/>
      <c r="R6" s="183"/>
      <c r="S6" s="144" t="s">
        <v>216</v>
      </c>
    </row>
    <row r="7" spans="1:19" ht="40.15" customHeight="1" x14ac:dyDescent="0.15">
      <c r="A7" s="176"/>
      <c r="B7" s="177"/>
      <c r="C7" s="177"/>
      <c r="D7" s="178" t="s">
        <v>310</v>
      </c>
      <c r="E7" s="178" t="s">
        <v>311</v>
      </c>
      <c r="F7" s="178" t="s">
        <v>312</v>
      </c>
      <c r="G7" s="178" t="s">
        <v>336</v>
      </c>
      <c r="H7" s="178" t="s">
        <v>357</v>
      </c>
      <c r="I7" s="178" t="s">
        <v>310</v>
      </c>
      <c r="J7" s="178" t="s">
        <v>311</v>
      </c>
      <c r="K7" s="178" t="s">
        <v>312</v>
      </c>
      <c r="L7" s="178" t="s">
        <v>336</v>
      </c>
      <c r="M7" s="178" t="s">
        <v>357</v>
      </c>
      <c r="N7" s="179"/>
      <c r="O7" s="180"/>
      <c r="P7" s="186" t="s">
        <v>337</v>
      </c>
      <c r="Q7" s="186" t="s">
        <v>249</v>
      </c>
      <c r="R7" s="186" t="s">
        <v>331</v>
      </c>
      <c r="S7" s="144"/>
    </row>
    <row r="8" spans="1:19" ht="37.9" customHeight="1" x14ac:dyDescent="0.15">
      <c r="A8" s="14" t="s">
        <v>74</v>
      </c>
      <c r="B8" s="15" t="s">
        <v>345</v>
      </c>
      <c r="C8" s="119" t="s">
        <v>340</v>
      </c>
      <c r="D8" s="15"/>
      <c r="E8" s="15"/>
      <c r="F8" s="15"/>
      <c r="G8" s="15"/>
      <c r="H8" s="15"/>
      <c r="I8" s="14" t="s">
        <v>66</v>
      </c>
      <c r="J8" s="14" t="s">
        <v>66</v>
      </c>
      <c r="K8" s="14" t="s">
        <v>66</v>
      </c>
      <c r="L8" s="14" t="s">
        <v>66</v>
      </c>
      <c r="M8" s="14" t="s">
        <v>66</v>
      </c>
      <c r="N8" s="57" t="s">
        <v>240</v>
      </c>
      <c r="O8" s="107" t="s">
        <v>316</v>
      </c>
      <c r="P8" s="107"/>
      <c r="Q8" s="107"/>
      <c r="R8" s="107"/>
      <c r="S8" s="108"/>
    </row>
    <row r="9" spans="1:19" ht="37.9" customHeight="1" x14ac:dyDescent="0.15">
      <c r="A9" s="14" t="s">
        <v>82</v>
      </c>
      <c r="B9" s="15" t="s">
        <v>346</v>
      </c>
      <c r="C9" s="119" t="s">
        <v>341</v>
      </c>
      <c r="D9" s="17"/>
      <c r="E9" s="17"/>
      <c r="F9" s="17"/>
      <c r="G9" s="17"/>
      <c r="H9" s="17"/>
      <c r="I9" s="14" t="s">
        <v>67</v>
      </c>
      <c r="J9" s="14" t="s">
        <v>238</v>
      </c>
      <c r="K9" s="14" t="s">
        <v>238</v>
      </c>
      <c r="L9" s="14" t="s">
        <v>238</v>
      </c>
      <c r="M9" s="14" t="s">
        <v>66</v>
      </c>
      <c r="N9" s="57" t="s">
        <v>241</v>
      </c>
      <c r="O9" s="85" t="s">
        <v>318</v>
      </c>
      <c r="P9" s="85"/>
      <c r="Q9" s="85"/>
      <c r="R9" s="85"/>
      <c r="S9" s="13" t="s">
        <v>82</v>
      </c>
    </row>
    <row r="10" spans="1:19" ht="37.9" customHeight="1" x14ac:dyDescent="0.15">
      <c r="A10" s="14" t="s">
        <v>75</v>
      </c>
      <c r="B10" s="117" t="s">
        <v>347</v>
      </c>
      <c r="C10" s="36" t="s">
        <v>342</v>
      </c>
      <c r="D10" s="16"/>
      <c r="E10" s="16"/>
      <c r="F10" s="16"/>
      <c r="G10" s="16"/>
      <c r="H10" s="16"/>
      <c r="I10" s="14" t="s">
        <v>66</v>
      </c>
      <c r="J10" s="14" t="s">
        <v>66</v>
      </c>
      <c r="K10" s="14" t="s">
        <v>66</v>
      </c>
      <c r="L10" s="14" t="s">
        <v>238</v>
      </c>
      <c r="M10" s="14" t="s">
        <v>67</v>
      </c>
      <c r="N10" s="57" t="s">
        <v>240</v>
      </c>
      <c r="O10" s="84" t="s">
        <v>317</v>
      </c>
      <c r="P10" s="84"/>
      <c r="Q10" s="84"/>
      <c r="R10" s="84"/>
      <c r="S10" s="13" t="s">
        <v>75</v>
      </c>
    </row>
    <row r="11" spans="1:19" ht="37.9" customHeight="1" x14ac:dyDescent="0.15">
      <c r="A11" s="14" t="s">
        <v>74</v>
      </c>
      <c r="B11" s="15" t="s">
        <v>348</v>
      </c>
      <c r="C11" s="115" t="s">
        <v>353</v>
      </c>
      <c r="D11" s="17"/>
      <c r="E11" s="17"/>
      <c r="F11" s="17"/>
      <c r="G11" s="17"/>
      <c r="H11" s="17"/>
      <c r="I11" s="14" t="s">
        <v>67</v>
      </c>
      <c r="J11" s="14" t="s">
        <v>67</v>
      </c>
      <c r="K11" s="14" t="s">
        <v>67</v>
      </c>
      <c r="L11" s="14" t="s">
        <v>238</v>
      </c>
      <c r="M11" s="14" t="s">
        <v>239</v>
      </c>
      <c r="N11" s="57" t="s">
        <v>319</v>
      </c>
      <c r="O11" s="85" t="s">
        <v>320</v>
      </c>
      <c r="P11" s="85"/>
      <c r="Q11" s="85"/>
      <c r="R11" s="85"/>
      <c r="S11" s="13" t="s">
        <v>74</v>
      </c>
    </row>
    <row r="12" spans="1:19" ht="37.9" customHeight="1" x14ac:dyDescent="0.15">
      <c r="A12" s="14" t="s">
        <v>74</v>
      </c>
      <c r="B12" s="15" t="s">
        <v>355</v>
      </c>
      <c r="C12" s="36" t="s">
        <v>356</v>
      </c>
      <c r="D12" s="17"/>
      <c r="E12" s="17"/>
      <c r="F12" s="17"/>
      <c r="G12" s="17"/>
      <c r="H12" s="17"/>
      <c r="I12" s="14" t="s">
        <v>2</v>
      </c>
      <c r="J12" s="14" t="s">
        <v>2</v>
      </c>
      <c r="K12" s="14" t="s">
        <v>66</v>
      </c>
      <c r="L12" s="14" t="s">
        <v>67</v>
      </c>
      <c r="M12" s="14" t="s">
        <v>66</v>
      </c>
      <c r="N12" s="57" t="s">
        <v>241</v>
      </c>
      <c r="O12" s="87" t="s">
        <v>323</v>
      </c>
      <c r="P12" s="87"/>
      <c r="Q12" s="87"/>
      <c r="R12" s="87"/>
      <c r="S12" s="98" t="s">
        <v>56</v>
      </c>
    </row>
    <row r="13" spans="1:19" ht="37.9" customHeight="1" x14ac:dyDescent="0.15">
      <c r="A13" s="14" t="s">
        <v>74</v>
      </c>
      <c r="B13" s="15" t="s">
        <v>349</v>
      </c>
      <c r="C13" s="119" t="s">
        <v>343</v>
      </c>
      <c r="D13" s="17"/>
      <c r="E13" s="17"/>
      <c r="F13" s="17"/>
      <c r="G13" s="17"/>
      <c r="H13" s="17"/>
      <c r="I13" s="14" t="s">
        <v>66</v>
      </c>
      <c r="J13" s="14" t="s">
        <v>66</v>
      </c>
      <c r="K13" s="14" t="s">
        <v>67</v>
      </c>
      <c r="L13" s="14" t="s">
        <v>67</v>
      </c>
      <c r="M13" s="14" t="s">
        <v>67</v>
      </c>
      <c r="N13" s="57" t="s">
        <v>319</v>
      </c>
      <c r="O13" s="86" t="s">
        <v>321</v>
      </c>
      <c r="P13" s="86"/>
      <c r="Q13" s="86"/>
      <c r="R13" s="86"/>
      <c r="S13" s="13" t="s">
        <v>74</v>
      </c>
    </row>
    <row r="14" spans="1:19" ht="37.9" customHeight="1" x14ac:dyDescent="0.15">
      <c r="A14" s="14" t="s">
        <v>74</v>
      </c>
      <c r="B14" s="15" t="s">
        <v>350</v>
      </c>
      <c r="C14" s="36" t="s">
        <v>344</v>
      </c>
      <c r="D14" s="15"/>
      <c r="E14" s="15"/>
      <c r="F14" s="15"/>
      <c r="G14" s="15"/>
      <c r="H14" s="15"/>
      <c r="I14" s="14" t="s">
        <v>2</v>
      </c>
      <c r="J14" s="14" t="s">
        <v>2</v>
      </c>
      <c r="K14" s="14" t="s">
        <v>66</v>
      </c>
      <c r="L14" s="14" t="s">
        <v>66</v>
      </c>
      <c r="M14" s="14" t="s">
        <v>66</v>
      </c>
      <c r="N14" s="57" t="s">
        <v>240</v>
      </c>
      <c r="O14" s="87" t="s">
        <v>322</v>
      </c>
      <c r="P14" s="87"/>
      <c r="Q14" s="87"/>
      <c r="R14" s="87"/>
      <c r="S14" s="98" t="s">
        <v>56</v>
      </c>
    </row>
    <row r="15" spans="1:19" ht="37.9" customHeight="1" x14ac:dyDescent="0.15">
      <c r="A15" s="14" t="s">
        <v>74</v>
      </c>
      <c r="B15" s="15" t="s">
        <v>351</v>
      </c>
      <c r="C15" s="115" t="s">
        <v>354</v>
      </c>
      <c r="D15" s="17"/>
      <c r="E15" s="17"/>
      <c r="F15" s="17"/>
      <c r="G15" s="17"/>
      <c r="H15" s="17"/>
      <c r="I15" s="14" t="s">
        <v>238</v>
      </c>
      <c r="J15" s="14" t="s">
        <v>238</v>
      </c>
      <c r="K15" s="14" t="s">
        <v>238</v>
      </c>
      <c r="L15" s="14" t="s">
        <v>238</v>
      </c>
      <c r="M15" s="14" t="s">
        <v>238</v>
      </c>
      <c r="N15" s="57" t="s">
        <v>241</v>
      </c>
      <c r="O15" s="86" t="s">
        <v>318</v>
      </c>
      <c r="P15" s="86"/>
      <c r="Q15" s="86"/>
      <c r="R15" s="86"/>
      <c r="S15" s="13" t="s">
        <v>74</v>
      </c>
    </row>
    <row r="16" spans="1:19" ht="37.9" customHeight="1" x14ac:dyDescent="0.15">
      <c r="A16" s="14" t="s">
        <v>74</v>
      </c>
      <c r="B16" s="15"/>
      <c r="C16" s="119"/>
      <c r="D16" s="15"/>
      <c r="E16" s="15"/>
      <c r="F16" s="15"/>
      <c r="G16" s="15"/>
      <c r="H16" s="15"/>
      <c r="I16" s="14" t="s">
        <v>2</v>
      </c>
      <c r="J16" s="14" t="s">
        <v>2</v>
      </c>
      <c r="K16" s="14" t="s">
        <v>2</v>
      </c>
      <c r="L16" s="14" t="s">
        <v>238</v>
      </c>
      <c r="M16" s="14" t="s">
        <v>67</v>
      </c>
      <c r="N16" s="57" t="s">
        <v>319</v>
      </c>
      <c r="O16" s="87" t="s">
        <v>324</v>
      </c>
      <c r="P16" s="87"/>
      <c r="Q16" s="87"/>
      <c r="R16" s="87"/>
      <c r="S16" s="98" t="s">
        <v>57</v>
      </c>
    </row>
    <row r="17" spans="1:22" ht="37.9" customHeight="1" x14ac:dyDescent="0.15">
      <c r="A17" s="14" t="s">
        <v>74</v>
      </c>
      <c r="B17" s="15"/>
      <c r="C17" s="119"/>
      <c r="D17" s="15"/>
      <c r="E17" s="15"/>
      <c r="F17" s="15"/>
      <c r="G17" s="15"/>
      <c r="H17" s="15"/>
      <c r="I17" s="14" t="s">
        <v>2</v>
      </c>
      <c r="J17" s="14" t="s">
        <v>2</v>
      </c>
      <c r="K17" s="14" t="s">
        <v>2</v>
      </c>
      <c r="L17" s="14" t="s">
        <v>2</v>
      </c>
      <c r="M17" s="14" t="s">
        <v>66</v>
      </c>
      <c r="N17" s="57" t="s">
        <v>240</v>
      </c>
      <c r="O17" s="87" t="s">
        <v>325</v>
      </c>
      <c r="P17" s="87"/>
      <c r="Q17" s="87"/>
      <c r="R17" s="87"/>
      <c r="S17" s="98" t="s">
        <v>58</v>
      </c>
      <c r="V17" s="103"/>
    </row>
    <row r="18" spans="1:22" ht="33.75" customHeight="1" x14ac:dyDescent="0.15">
      <c r="A18" s="164" t="s">
        <v>332</v>
      </c>
      <c r="B18" s="164"/>
      <c r="C18" s="164"/>
      <c r="D18" s="164"/>
      <c r="E18" s="164"/>
      <c r="F18" s="164"/>
      <c r="G18" s="164"/>
      <c r="H18" s="164"/>
      <c r="I18" s="164"/>
      <c r="J18" s="164"/>
      <c r="K18" s="164"/>
      <c r="L18" s="164"/>
      <c r="M18" s="164"/>
      <c r="N18" s="164"/>
      <c r="O18" s="164"/>
      <c r="P18" s="164"/>
      <c r="Q18" s="164"/>
      <c r="R18" s="164"/>
      <c r="S18" s="164"/>
    </row>
    <row r="19" spans="1:22" x14ac:dyDescent="0.15">
      <c r="A19" s="165" t="s">
        <v>326</v>
      </c>
      <c r="B19" s="165"/>
      <c r="C19" s="165"/>
      <c r="D19" s="166"/>
      <c r="E19" s="166"/>
      <c r="F19" s="166"/>
      <c r="G19" s="166"/>
      <c r="H19" s="166"/>
      <c r="I19" s="166"/>
      <c r="J19" s="166"/>
      <c r="K19" s="166"/>
      <c r="L19" s="166"/>
      <c r="M19" s="166"/>
      <c r="N19" s="166"/>
      <c r="O19" s="166"/>
      <c r="P19" s="166"/>
      <c r="Q19" s="166"/>
      <c r="R19" s="166"/>
      <c r="S19" s="166"/>
    </row>
    <row r="20" spans="1:22" ht="16.899999999999999" customHeight="1" x14ac:dyDescent="0.15">
      <c r="A20" s="184" t="s">
        <v>360</v>
      </c>
      <c r="B20" s="184"/>
      <c r="C20" s="184"/>
      <c r="D20" s="185"/>
      <c r="E20" s="185"/>
      <c r="F20" s="185"/>
      <c r="G20" s="185"/>
      <c r="H20" s="185"/>
      <c r="I20" s="185"/>
      <c r="J20" s="185"/>
      <c r="K20" s="185"/>
      <c r="L20" s="185"/>
      <c r="M20" s="185"/>
      <c r="N20" s="185"/>
      <c r="O20" s="185"/>
      <c r="P20" s="185"/>
      <c r="Q20" s="185"/>
      <c r="R20" s="185"/>
      <c r="S20" s="185"/>
    </row>
    <row r="21" spans="1:22" ht="16.149999999999999" customHeight="1" x14ac:dyDescent="0.15">
      <c r="A21" s="165" t="s">
        <v>334</v>
      </c>
      <c r="B21" s="165"/>
      <c r="C21" s="165"/>
      <c r="D21" s="165"/>
      <c r="E21" s="165"/>
      <c r="F21" s="165"/>
      <c r="G21" s="165"/>
      <c r="H21" s="165"/>
      <c r="I21" s="165"/>
      <c r="J21" s="165"/>
      <c r="K21" s="165"/>
      <c r="L21" s="165"/>
      <c r="M21" s="165"/>
      <c r="N21" s="165"/>
      <c r="O21" s="165"/>
      <c r="P21" s="165"/>
      <c r="Q21" s="165"/>
      <c r="R21" s="165"/>
      <c r="S21" s="165"/>
    </row>
    <row r="22" spans="1:22" ht="16.149999999999999" customHeight="1" x14ac:dyDescent="0.15">
      <c r="A22" s="165" t="s">
        <v>333</v>
      </c>
      <c r="B22" s="165"/>
      <c r="C22" s="165"/>
      <c r="D22" s="165"/>
      <c r="E22" s="165"/>
      <c r="F22" s="165"/>
      <c r="G22" s="165"/>
      <c r="H22" s="165"/>
      <c r="I22" s="165"/>
      <c r="J22" s="165"/>
      <c r="K22" s="165"/>
      <c r="L22" s="165"/>
      <c r="M22" s="165"/>
      <c r="N22" s="165"/>
      <c r="O22" s="165"/>
      <c r="P22" s="165"/>
      <c r="Q22" s="165"/>
      <c r="R22" s="165"/>
      <c r="S22" s="165"/>
    </row>
    <row r="23" spans="1:22" ht="14.25" thickBot="1" x14ac:dyDescent="0.2">
      <c r="A23" s="27"/>
      <c r="B23" s="27"/>
      <c r="C23" s="27"/>
      <c r="D23" s="27"/>
      <c r="E23" s="27"/>
      <c r="F23" s="27"/>
      <c r="G23" s="27"/>
      <c r="H23" s="27"/>
      <c r="I23" s="27"/>
      <c r="J23" s="27"/>
      <c r="K23" s="27"/>
      <c r="L23" s="27"/>
      <c r="M23" s="27"/>
      <c r="N23" s="27"/>
      <c r="O23" s="27"/>
      <c r="P23" s="27"/>
      <c r="Q23" s="27"/>
      <c r="R23" s="27"/>
      <c r="S23" s="27"/>
    </row>
    <row r="24" spans="1:22" ht="14.25" x14ac:dyDescent="0.15">
      <c r="A24" s="88" t="s">
        <v>252</v>
      </c>
      <c r="B24" s="27"/>
      <c r="C24" s="27"/>
      <c r="D24" s="27"/>
      <c r="E24" s="27"/>
      <c r="F24" s="27"/>
      <c r="G24" s="167" t="s">
        <v>242</v>
      </c>
      <c r="H24" s="168"/>
      <c r="I24" s="169"/>
      <c r="J24" s="27"/>
      <c r="K24" s="89"/>
      <c r="L24" s="104" t="s">
        <v>309</v>
      </c>
      <c r="M24" s="109"/>
      <c r="N24" s="105"/>
      <c r="O24" s="104"/>
      <c r="P24" s="27"/>
      <c r="Q24" s="27"/>
      <c r="R24" s="27"/>
      <c r="S24" s="27"/>
    </row>
    <row r="25" spans="1:22" ht="27.75" thickBot="1" x14ac:dyDescent="0.2">
      <c r="A25" s="90" t="s">
        <v>327</v>
      </c>
      <c r="B25" s="26"/>
      <c r="C25" s="26"/>
      <c r="D25" s="27"/>
      <c r="E25" s="27"/>
      <c r="F25" s="27"/>
      <c r="G25" s="97">
        <v>47</v>
      </c>
      <c r="H25" s="91" t="s">
        <v>243</v>
      </c>
      <c r="I25" s="96">
        <v>78</v>
      </c>
      <c r="J25" s="79" t="s">
        <v>244</v>
      </c>
      <c r="K25" s="92" t="s">
        <v>76</v>
      </c>
      <c r="L25" s="93" t="s">
        <v>245</v>
      </c>
      <c r="M25" s="27"/>
      <c r="N25" s="27"/>
      <c r="O25" s="93"/>
      <c r="P25" s="27"/>
      <c r="Q25" s="27"/>
      <c r="R25" s="27"/>
      <c r="S25" s="27"/>
    </row>
    <row r="26" spans="1:22" ht="27" x14ac:dyDescent="0.15">
      <c r="A26" s="90" t="s">
        <v>328</v>
      </c>
      <c r="B26" s="26"/>
      <c r="C26" s="26"/>
      <c r="D26" s="27"/>
      <c r="E26" s="27"/>
      <c r="F26" s="27"/>
      <c r="G26" s="94" t="s">
        <v>247</v>
      </c>
      <c r="H26" s="79"/>
      <c r="I26" s="94" t="s">
        <v>248</v>
      </c>
      <c r="J26" s="27"/>
      <c r="K26" s="92" t="s">
        <v>90</v>
      </c>
      <c r="L26" s="93" t="s">
        <v>251</v>
      </c>
      <c r="M26" s="82"/>
      <c r="N26" s="82"/>
      <c r="O26" s="110"/>
      <c r="P26" s="82"/>
      <c r="Q26" s="82"/>
      <c r="R26" s="82"/>
      <c r="S26" s="82"/>
    </row>
    <row r="27" spans="1:22" ht="27.75" thickBot="1" x14ac:dyDescent="0.2">
      <c r="A27" s="111" t="s">
        <v>329</v>
      </c>
      <c r="B27" s="118"/>
      <c r="C27" s="118"/>
      <c r="D27" s="27"/>
      <c r="E27" s="27"/>
      <c r="F27" s="27"/>
      <c r="G27" s="170" t="s">
        <v>330</v>
      </c>
      <c r="H27" s="170"/>
      <c r="I27" s="170"/>
      <c r="J27" s="27"/>
      <c r="K27" s="95" t="s">
        <v>91</v>
      </c>
      <c r="L27" s="96" t="s">
        <v>246</v>
      </c>
      <c r="M27" s="112"/>
      <c r="N27" s="112"/>
      <c r="O27" s="96"/>
      <c r="P27" s="27"/>
      <c r="Q27" s="27"/>
      <c r="R27" s="27"/>
      <c r="S27" s="27"/>
    </row>
    <row r="28" spans="1:22" ht="14.25" x14ac:dyDescent="0.15">
      <c r="A28" s="12"/>
      <c r="B28" s="12"/>
      <c r="C28" s="12"/>
      <c r="D28" s="27"/>
      <c r="E28" s="27"/>
      <c r="F28" s="27"/>
      <c r="G28" s="27"/>
      <c r="H28" s="27"/>
      <c r="I28" s="27"/>
      <c r="J28" s="27"/>
      <c r="K28" s="27"/>
      <c r="L28" s="27"/>
      <c r="M28" s="27"/>
      <c r="N28" s="27"/>
      <c r="O28" s="27"/>
      <c r="P28" s="27"/>
      <c r="Q28" s="27"/>
      <c r="R28" s="27"/>
    </row>
    <row r="29" spans="1:22" ht="14.25" x14ac:dyDescent="0.15">
      <c r="A29" s="12"/>
      <c r="B29" s="12"/>
      <c r="C29" s="12"/>
      <c r="D29" s="27"/>
      <c r="E29" s="27"/>
      <c r="F29" s="27"/>
      <c r="G29" s="27"/>
      <c r="H29" s="27"/>
      <c r="I29" s="27"/>
      <c r="J29" s="27"/>
      <c r="K29" s="27"/>
      <c r="M29" s="27"/>
      <c r="N29" s="27"/>
      <c r="O29" s="27"/>
      <c r="P29" s="27"/>
      <c r="Q29" s="27"/>
      <c r="R29" s="27"/>
    </row>
    <row r="30" spans="1:22" ht="14.25" x14ac:dyDescent="0.15">
      <c r="A30" s="12"/>
      <c r="B30" s="12"/>
      <c r="C30" s="12"/>
      <c r="D30" s="27"/>
      <c r="E30" s="27"/>
      <c r="F30" s="27"/>
      <c r="G30" s="27"/>
      <c r="H30" s="27"/>
      <c r="I30" s="27"/>
      <c r="J30" s="27"/>
      <c r="K30" s="27"/>
      <c r="M30" s="27"/>
      <c r="N30" s="27"/>
      <c r="O30" s="27"/>
      <c r="P30" s="27"/>
      <c r="Q30" s="27"/>
      <c r="R30" s="27"/>
      <c r="S30" s="27"/>
    </row>
    <row r="31" spans="1:22" ht="14.25" x14ac:dyDescent="0.15">
      <c r="A31" s="12"/>
      <c r="B31" s="12"/>
      <c r="C31" s="12"/>
      <c r="D31" s="27"/>
      <c r="E31" s="27"/>
      <c r="F31" s="27"/>
      <c r="G31" s="27"/>
      <c r="H31" s="27"/>
      <c r="I31" s="27"/>
      <c r="J31" s="27"/>
      <c r="K31" s="27"/>
      <c r="M31" s="27"/>
      <c r="N31" s="27"/>
      <c r="O31" s="27"/>
      <c r="P31" s="27"/>
      <c r="Q31" s="27"/>
      <c r="R31" s="27"/>
      <c r="S31" s="27"/>
    </row>
    <row r="32" spans="1:22" ht="14.25" x14ac:dyDescent="0.15">
      <c r="A32" s="12"/>
      <c r="B32" s="12"/>
      <c r="C32" s="12"/>
      <c r="D32" s="27"/>
      <c r="E32" s="27"/>
      <c r="F32" s="27"/>
      <c r="G32" s="27"/>
      <c r="H32" s="27"/>
      <c r="I32" s="27"/>
      <c r="J32" s="27"/>
      <c r="K32" s="27"/>
      <c r="L32" s="27"/>
      <c r="M32" s="27"/>
      <c r="N32" s="27"/>
      <c r="O32" s="27"/>
      <c r="P32" s="27"/>
      <c r="Q32" s="27"/>
      <c r="R32" s="27"/>
      <c r="S32" s="27"/>
    </row>
    <row r="33" spans="1:19" ht="14.25" x14ac:dyDescent="0.15">
      <c r="A33" s="12"/>
      <c r="B33" s="12"/>
      <c r="C33" s="12"/>
      <c r="D33" s="27"/>
      <c r="E33" s="27"/>
      <c r="F33" s="27"/>
      <c r="G33" s="27"/>
      <c r="H33" s="27"/>
      <c r="I33" s="27"/>
      <c r="J33" s="27"/>
      <c r="K33" s="27"/>
      <c r="L33" s="27"/>
      <c r="M33" s="27"/>
      <c r="N33" s="27"/>
      <c r="O33" s="27"/>
      <c r="P33" s="27"/>
      <c r="Q33" s="27"/>
      <c r="R33" s="27"/>
      <c r="S33" s="27"/>
    </row>
  </sheetData>
  <mergeCells count="17">
    <mergeCell ref="G27:I27"/>
    <mergeCell ref="A21:S21"/>
    <mergeCell ref="A22:S22"/>
    <mergeCell ref="A3:S4"/>
    <mergeCell ref="A6:A7"/>
    <mergeCell ref="D6:H6"/>
    <mergeCell ref="I6:M6"/>
    <mergeCell ref="N6:O7"/>
    <mergeCell ref="P6:R6"/>
    <mergeCell ref="S6:S7"/>
    <mergeCell ref="B6:B7"/>
    <mergeCell ref="C6:C7"/>
    <mergeCell ref="A1:F1"/>
    <mergeCell ref="A18:S18"/>
    <mergeCell ref="A19:S19"/>
    <mergeCell ref="A20:S20"/>
    <mergeCell ref="G24:I24"/>
  </mergeCells>
  <phoneticPr fontId="1"/>
  <printOptions horizontalCentered="1"/>
  <pageMargins left="0.51181102362204722" right="0.51181102362204722" top="0.74803149606299213" bottom="0.55118110236220474" header="0.31496062992125984" footer="0.31496062992125984"/>
  <pageSetup paperSize="9" scale="64"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融資機関</vt:lpstr>
      <vt:lpstr>償還財源確保</vt:lpstr>
      <vt:lpstr>融資機関（R７年度版）</vt:lpstr>
      <vt:lpstr>償還財源確保（Ｒ７年度）</vt:lpstr>
      <vt:lpstr>償還財源確保（記入例）</vt:lpstr>
      <vt:lpstr>償還財源確保!Print_Area</vt:lpstr>
      <vt:lpstr>融資機関!Print_Area</vt:lpstr>
      <vt:lpstr>'融資機関（R７年度版）'!Print_Area</vt:lpstr>
      <vt:lpstr>融資機関!Print_Titles</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t-ihara</cp:lastModifiedBy>
  <cp:lastPrinted>2025-05-28T04:44:02Z</cp:lastPrinted>
  <dcterms:created xsi:type="dcterms:W3CDTF">2010-06-10T01:56:01Z</dcterms:created>
  <dcterms:modified xsi:type="dcterms:W3CDTF">2025-05-28T04:44:08Z</dcterms:modified>
</cp:coreProperties>
</file>